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<sst xmlns="http://schemas.openxmlformats.org/spreadsheetml/2006/main" count="97" uniqueCount="107">
  <si>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</si>
  <si>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</si>
  <si>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</si>
  <si>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</si>
  <si>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</si>
  <si>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</si>
  <si>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</si>
  <si>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</si>
  <si>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</si>
  <si>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</si>
  <si>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</si>
  <si>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</si>
  <si>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</si>
  <si>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网址：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</si>
  <si>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</si>
  <si>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</si>
  <si>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</si>
  <si>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</si>
  <si>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</si>
  <si>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</si>
  <si>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</si>
  <si>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</si>
  <si>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</si>
  <si>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</si>
  <si>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</si>
  <si>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</si>
  <si>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</si>
  <si>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</si>
  <si>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</si>
  <si>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{{fundName2}}</t>
  </si>
  <si>
    <t>{{budgetAmt2}}</t>
  </si>
  <si>
    <t>{{budgetYearAmt2}}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</si>
  <si>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</si>
  <si>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</si>
  <si>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</si>
  <si>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</si>
  <si>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</si>
  <si>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</si>
  <si>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</si>
  <si>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</si>
  <si>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</si>
  <si>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</si>
  <si>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</si>
  <si>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年度指标值</t>
  </si>
  <si>
    <t>实际完成值</t>
  </si>
  <si>
    <t>完成率</t>
  </si>
  <si>
    <t>{{fe: evalIndicatorSituationInfo t.kpiLv1Name</t>
  </si>
  <si>
    <t>t.kpiLv2Name</t>
  </si>
  <si>
    <t>t.kpiLv3</t>
  </si>
  <si>
    <t>t.kpiVal</t>
  </si>
  <si>
    <t>t.stageVal</t>
  </si>
  <si>
    <t>t.completeRate</t>
  </si>
  <si>
    <t>t.weight</t>
  </si>
  <si>
    <t>t.incompleteReasonAnalysis</t>
  </si>
  <si>
    <t>t.score</t>
  </si>
  <si>
    <t>t.kpiDirection</t>
  </si>
  <si>
    <t>t.perIndicatorsNature}}</t>
  </si>
  <si>
    <t>{{executeNum1}}</t>
  </si>
  <si>
    <t>{{executeNum2}}</t>
  </si>
  <si>
    <t>未完成原因分析</t>
  </si>
  <si>
    <t>{{evaluateInfo.isPublicName}}</t>
  </si>
  <si>
    <t>{{evaluateInfo.website}}</t>
  </si>
  <si>
    <t>{{evaluateInfo.isPublicName}}</t>
  </si>
  <si>
    <t>{{evaluateInfo.website}}</t>
  </si>
  <si>
    <t>{{executeNum1}}</t>
  </si>
  <si>
    <t>{{executeNum2}}</t>
  </si>
  <si>
    <t>未完成原因分析</t>
  </si>
  <si>
    <t xml:space="preserve">项目支出绩效自评表 </t>
  </si>
  <si>
    <t>46010021R000000183375-工伤保险</t>
  </si>
  <si>
    <t>黄变</t>
  </si>
  <si>
    <t>68723689</t>
  </si>
  <si>
    <t>E05E70E34B06AF62E05397030C0A4FBD</t>
  </si>
  <si>
    <t>204-海口市卫生健康委员会</t>
  </si>
  <si>
    <t>204035-海口市老龄工作委员会办公室</t>
  </si>
  <si>
    <t>是</t>
  </si>
  <si>
    <t/>
  </si>
  <si>
    <t>资金总额：</t>
  </si>
  <si>
    <t>2465.4</t>
  </si>
  <si>
    <t xml:space="preserve">10.00 </t>
  </si>
  <si>
    <t>10.0</t>
  </si>
  <si>
    <t>其中：财政资金：</t>
  </si>
  <si>
    <t>1316.1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</si>
  <si>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</si>
  <si>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</si>
  <si>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</si>
  <si>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</si>
  <si>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严格执行相关政策，每月按时足额发放，结余资金财政已收回。</t>
  </si>
  <si>
    <t>产出指标</t>
  </si>
  <si>
    <t>数量指标</t>
  </si>
  <si>
    <t>科目调整次数</t>
  </si>
  <si>
    <t>10</t>
  </si>
  <si>
    <t>100.00%</t>
  </si>
  <si>
    <t>22.50</t>
  </si>
  <si>
    <t>22.5</t>
  </si>
  <si>
    <t>2</t>
  </si>
  <si>
    <t>5</t>
  </si>
  <si>
    <t>足额保障率</t>
  </si>
  <si>
    <t>100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</si>
  <si>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</si>
  <si>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</si>
  <si>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</si>
  <si>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</si>
  <si>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</si>
  <si>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</si>
  <si>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</si>
  <si>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0.466</t>
  </si>
  <si>
    <t>每月按时足额发放，结余资金财政已收回。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</si>
</sst>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/>
      <protection/>
    </xf>
    <xf numFmtId="0" fontId="24" fillId="34" borderId="10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Alignment="1">
      <alignment vertical="center"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center" vertical="center" wrapText="1"/>
      <protection/>
    </xf>
    <xf numFmtId="0" fontId="24" fillId="34" borderId="11" xfId="0" applyFont="1" applyFill="1" applyBorder="1" applyAlignment="1" applyProtection="1">
      <alignment horizontal="center" vertical="center" wrapText="1"/>
      <protection/>
    </xf>
    <xf numFmtId="0" fontId="24" fillId="33" borderId="12" xfId="0" applyFont="1" applyFill="1" applyBorder="1" applyAlignment="1" applyProtection="1">
      <alignment horizontal="center" vertical="center" wrapText="1"/>
      <protection locked="0"/>
    </xf>
    <xf numFmtId="0" fontId="24" fillId="33" borderId="13" xfId="0" applyFont="1" applyFill="1" applyBorder="1" applyAlignment="1" applyProtection="1">
      <alignment horizontal="center" vertical="center" wrapText="1"/>
      <protection locked="0"/>
    </xf>
    <xf numFmtId="0" fontId="24" fillId="33" borderId="11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2" xfId="0" applyFont="1" applyFill="1" applyBorder="1" applyAlignment="1" applyProtection="1">
      <alignment horizontal="left" vertical="center" wrapText="1"/>
      <protection locked="0"/>
    </xf>
    <xf numFmtId="0" fontId="24" fillId="33" borderId="13" xfId="0" applyFont="1" applyFill="1" applyBorder="1" applyAlignment="1" applyProtection="1">
      <alignment horizontal="left" vertical="center" wrapText="1"/>
      <protection locked="0"/>
    </xf>
    <xf numFmtId="0" fontId="24" fillId="33" borderId="11" xfId="0" applyFont="1" applyFill="1" applyBorder="1" applyAlignment="1" applyProtection="1">
      <alignment horizontal="left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78"/>
  <sheetViews>
    <sheetView tabSelected="1" zoomScaleSheetLayoutView="100" workbookViewId="0" topLeftCell="A1">
      <selection activeCell="J2" sqref="J2:L2"/>
    </sheetView>
  </sheetViews>
  <sheetFormatPr defaultColWidth="9.00390625" defaultRowHeight="14.25"/>
  <cols>
    <col min="1" max="1" width="14.25390625" style="2" customWidth="1"/>
    <col min="2" max="2" width="14.125" style="2" customWidth="1"/>
    <col min="3" max="3" width="26.75390625" style="2" customWidth="1"/>
    <col min="4" max="4" width="13.625" style="2" customWidth="1"/>
    <col min="5" max="5" width="13.375" style="2" customWidth="1"/>
    <col min="6" max="6" width="16.00390625" style="2" customWidth="1"/>
    <col min="7" max="7" width="9.375" style="2" customWidth="1"/>
    <col min="8" max="8" width="11.00390625" style="2" customWidth="1"/>
    <col min="9" max="9" width="9.50390625" style="2" customWidth="1"/>
    <col min="10" max="10" width="12.25390625" style="2" customWidth="1"/>
    <col min="11" max="11" width="7.25390625" style="2" customWidth="1"/>
    <col min="12" max="12" width="14.00390625" style="2" customWidth="1"/>
    <col min="13" max="14" width="14.00390625" style="3" hidden="1" customWidth="1"/>
    <col min="15" max="15" width="14.00390625" style="3" customWidth="1"/>
    <col min="16" max="16" width="23.25390625" style="3" customWidth="1"/>
    <col min="17" max="16384" width="9.00390625" style="3" customWidth="1"/>
  </cols>
  <sheetData>
    <row r="1" spans="1:12" ht="25.5">
      <c r="A1" s="44" t="s">
        <v>67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26" ht="21" customHeight="1">
      <c r="A2" s="4" t="s">
        <v>1</v>
      </c>
      <c r="B2" s="45" t="s">
        <v>68</v>
      </c>
      <c r="C2" s="46"/>
      <c r="D2" s="47"/>
      <c r="E2" s="4" t="s">
        <v>3</v>
      </c>
      <c r="F2" s="45" t="s">
        <v>69</v>
      </c>
      <c r="G2" s="46"/>
      <c r="H2" s="47"/>
      <c r="I2" s="4" t="s">
        <v>5</v>
      </c>
      <c r="J2" s="48" t="s">
        <v>70</v>
      </c>
      <c r="K2" s="49"/>
      <c r="L2" s="50"/>
      <c r="Z2" s="3" t="s">
        <v>71</v>
      </c>
    </row>
    <row r="3" spans="1:12" ht="19.5" customHeight="1">
      <c r="A3" s="4" t="s">
        <v>8</v>
      </c>
      <c r="B3" s="45" t="s">
        <v>72</v>
      </c>
      <c r="C3" s="46"/>
      <c r="D3" s="47"/>
      <c r="E3" s="4" t="s">
        <v>10</v>
      </c>
      <c r="F3" s="45" t="s">
        <v>73</v>
      </c>
      <c r="G3" s="46"/>
      <c r="H3" s="46"/>
      <c r="I3" s="46"/>
      <c r="J3" s="46"/>
      <c r="K3" s="46"/>
      <c r="L3" s="47"/>
    </row>
    <row r="4" spans="1:12" ht="19.5" customHeight="1">
      <c r="A4" s="5" t="s">
        <v>12</v>
      </c>
      <c r="B4" s="41" t="s">
        <v>74</v>
      </c>
      <c r="C4" s="42"/>
      <c r="D4" s="43"/>
      <c r="E4" s="6" t="s">
        <v>13</v>
      </c>
      <c r="F4" s="41" t="s">
        <v>75</v>
      </c>
      <c r="G4" s="42"/>
      <c r="H4" s="42"/>
      <c r="I4" s="42"/>
      <c r="J4" s="42"/>
      <c r="K4" s="42"/>
      <c r="L4" s="43"/>
    </row>
    <row r="5" spans="1:12" ht="15.75" customHeight="1">
      <c r="A5" s="23" t="s">
        <v>14</v>
      </c>
      <c r="B5" s="24"/>
      <c r="C5" s="18" t="s">
        <v>15</v>
      </c>
      <c r="D5" s="23" t="s">
        <v>16</v>
      </c>
      <c r="E5" s="24"/>
      <c r="F5" s="33" t="s">
        <v>17</v>
      </c>
      <c r="G5" s="33"/>
      <c r="H5" s="33"/>
      <c r="I5" s="33"/>
      <c r="J5" s="17" t="s">
        <v>18</v>
      </c>
      <c r="K5" s="12" t="s">
        <v>19</v>
      </c>
      <c r="L5" s="17" t="s">
        <v>20</v>
      </c>
    </row>
    <row r="6" spans="1:14" ht="14.25">
      <c r="A6" s="31" t="s">
        <v>76</v>
      </c>
      <c r="B6" s="31"/>
      <c r="C6" s="7" t="s">
        <v>77</v>
      </c>
      <c r="D6" s="32" t="s">
        <v>77</v>
      </c>
      <c r="E6" s="32"/>
      <c r="F6" s="32" t="e">
        <f>F7+F8+F9</f>
        <v>#VALUE!</v>
      </c>
      <c r="G6" s="32"/>
      <c r="H6" s="32"/>
      <c r="I6" s="32"/>
      <c r="J6" s="13" t="s">
        <v>78</v>
      </c>
      <c r="K6" s="14" t="e">
        <f>IF(OR(D6=0,D6="0"),0,ROUND(((F7+F8+F9)/D6)*100,2))</f>
        <v>#VALUE!</v>
      </c>
      <c r="L6" s="13" t="e">
        <f>ROUND((K6*N6/100),2)</f>
        <v>#VALUE!</v>
      </c>
      <c r="N6" s="15" t="s">
        <v>79</v>
      </c>
    </row>
    <row r="7" spans="1:12" ht="14.25">
      <c r="A7" s="31" t="s">
        <v>80</v>
      </c>
      <c r="B7" s="31"/>
      <c r="C7" s="7" t="s">
        <v>77</v>
      </c>
      <c r="D7" s="32" t="s">
        <v>77</v>
      </c>
      <c r="E7" s="32"/>
      <c r="F7" s="32" t="s">
        <v>81</v>
      </c>
      <c r="G7" s="32"/>
      <c r="H7" s="32"/>
      <c r="I7" s="32"/>
      <c r="J7" s="7"/>
      <c r="K7" s="14" t="e">
        <f>IF(OR(D7=0,D7="0"),0,ROUND((F7/D7)*100,2))</f>
        <v>#VALUE!</v>
      </c>
      <c r="L7" s="7"/>
    </row>
    <row r="8" spans="1:12" ht="14.25">
      <c r="A8" s="31" t="s">
        <v>82</v>
      </c>
      <c r="B8" s="31"/>
      <c r="C8" s="7" t="s">
        <v>83</v>
      </c>
      <c r="D8" s="32" t="s">
        <v>83</v>
      </c>
      <c r="E8" s="32"/>
      <c r="F8" s="40" t="s">
        <v>83</v>
      </c>
      <c r="G8" s="40"/>
      <c r="H8" s="40"/>
      <c r="I8" s="40"/>
      <c r="J8" s="7"/>
      <c r="K8" s="14" t="e">
        <f>IF(OR(D8=0,D8="0"),0,ROUND((F8/D8)*100,2))</f>
        <v>#VALUE!</v>
      </c>
      <c r="L8" s="7"/>
    </row>
    <row r="9" spans="1:12" ht="14.25">
      <c r="A9" s="31" t="s">
        <v>84</v>
      </c>
      <c r="B9" s="31"/>
      <c r="C9" s="7" t="s">
        <v>83</v>
      </c>
      <c r="D9" s="32" t="s">
        <v>83</v>
      </c>
      <c r="E9" s="32"/>
      <c r="F9" s="32" t="s">
        <v>83</v>
      </c>
      <c r="G9" s="32"/>
      <c r="H9" s="32"/>
      <c r="I9" s="32"/>
      <c r="J9" s="7"/>
      <c r="K9" s="14" t="e">
        <f>IF(OR(D9="0",D9=0),0,(ROUND((F9/D9)*100,2)))</f>
        <v>#VALUE!</v>
      </c>
      <c r="L9" s="7"/>
    </row>
    <row r="10" spans="1:12" ht="15.75">
      <c r="A10" s="33" t="s">
        <v>36</v>
      </c>
      <c r="B10" s="33"/>
      <c r="C10" s="33"/>
      <c r="D10" s="33"/>
      <c r="E10" s="33"/>
      <c r="F10" s="33" t="s">
        <v>37</v>
      </c>
      <c r="G10" s="33"/>
      <c r="H10" s="33"/>
      <c r="I10" s="33"/>
      <c r="J10" s="33"/>
      <c r="K10" s="33"/>
      <c r="L10" s="33"/>
    </row>
    <row r="11" spans="1:12" ht="88.5" customHeight="1">
      <c r="A11" s="34" t="s">
        <v>85</v>
      </c>
      <c r="B11" s="35"/>
      <c r="C11" s="35"/>
      <c r="D11" s="35"/>
      <c r="E11" s="36"/>
      <c r="F11" s="37" t="s">
        <v>86</v>
      </c>
      <c r="G11" s="38"/>
      <c r="H11" s="38"/>
      <c r="I11" s="38"/>
      <c r="J11" s="38"/>
      <c r="K11" s="38"/>
      <c r="L11" s="39"/>
    </row>
    <row r="12" spans="1:12" ht="15.75" customHeight="1">
      <c r="A12" s="17" t="s">
        <v>40</v>
      </c>
      <c r="B12" s="17" t="s">
        <v>41</v>
      </c>
      <c r="C12" s="23" t="s">
        <v>42</v>
      </c>
      <c r="D12" s="24"/>
      <c r="E12" s="17" t="s">
        <v>43</v>
      </c>
      <c r="F12" s="17" t="s">
        <v>44</v>
      </c>
      <c r="G12" s="17" t="s">
        <v>45</v>
      </c>
      <c r="H12" s="17" t="s">
        <v>18</v>
      </c>
      <c r="I12" s="23" t="s">
        <v>66</v>
      </c>
      <c r="J12" s="25"/>
      <c r="K12" s="24"/>
      <c r="L12" s="17" t="s">
        <v>20</v>
      </c>
    </row>
    <row r="13" spans="1:14" ht="30.75" customHeight="1">
      <c r="A13" s="8" t="s">
        <v>87</v>
      </c>
      <c r="B13" s="8" t="s">
        <v>88</v>
      </c>
      <c r="C13" s="26" t="s">
        <v>89</v>
      </c>
      <c r="D13" s="26"/>
      <c r="E13" s="8" t="s">
        <v>90</v>
      </c>
      <c r="F13" s="9" t="s">
        <v>83</v>
      </c>
      <c r="G13" s="9" t="s">
        <v>91</v>
      </c>
      <c r="H13" s="8" t="s">
        <v>92</v>
      </c>
      <c r="I13" s="28" t="s">
        <v>75</v>
      </c>
      <c r="J13" s="28"/>
      <c r="K13" s="28"/>
      <c r="L13" s="8" t="s">
        <v>93</v>
      </c>
      <c r="M13" s="16" t="s">
        <v>94</v>
      </c>
      <c r="N13" s="16" t="s">
        <v>95</v>
      </c>
    </row>
    <row r="14" spans="1:14" ht="30.75" customHeight="1">
      <c r="A14" s="8" t="s">
        <v>87</v>
      </c>
      <c r="B14" s="8" t="s">
        <v>88</v>
      </c>
      <c r="C14" s="26" t="s">
        <v>96</v>
      </c>
      <c r="D14" s="26"/>
      <c r="E14" s="8" t="s">
        <v>97</v>
      </c>
      <c r="F14" s="9" t="s">
        <v>97</v>
      </c>
      <c r="G14" s="9" t="s">
        <v>91</v>
      </c>
      <c r="H14" s="8" t="s">
        <v>92</v>
      </c>
      <c r="I14" s="28" t="s">
        <v>75</v>
      </c>
      <c r="J14" s="28"/>
      <c r="K14" s="28"/>
      <c r="L14" s="8" t="s">
        <v>93</v>
      </c>
      <c r="M14" s="16" t="s">
        <v>98</v>
      </c>
      <c r="N14" s="16" t="s">
        <v>99</v>
      </c>
    </row>
    <row r="15" spans="1:14" ht="30.75" customHeight="1">
      <c r="A15" s="8" t="s">
        <v>87</v>
      </c>
      <c r="B15" s="8" t="s">
        <v>100</v>
      </c>
      <c r="C15" s="26" t="s">
        <v>101</v>
      </c>
      <c r="D15" s="26"/>
      <c r="E15" s="8" t="s">
        <v>97</v>
      </c>
      <c r="F15" s="9" t="s">
        <v>97</v>
      </c>
      <c r="G15" s="9" t="s">
        <v>91</v>
      </c>
      <c r="H15" s="8" t="s">
        <v>92</v>
      </c>
      <c r="I15" s="28" t="s">
        <v>75</v>
      </c>
      <c r="J15" s="28"/>
      <c r="K15" s="28"/>
      <c r="L15" s="8" t="s">
        <v>93</v>
      </c>
      <c r="M15" s="16" t="s">
        <v>98</v>
      </c>
      <c r="N15" s="16" t="s">
        <v>99</v>
      </c>
    </row>
    <row r="16" spans="1:14" ht="30.75" customHeight="1">
      <c r="A16" s="8" t="s">
        <v>102</v>
      </c>
      <c r="B16" s="8" t="s">
        <v>103</v>
      </c>
      <c r="C16" s="26" t="s">
        <v>104</v>
      </c>
      <c r="D16" s="26"/>
      <c r="E16" s="8" t="s">
        <v>95</v>
      </c>
      <c r="F16" s="9" t="s">
        <v>105</v>
      </c>
      <c r="G16" s="9" t="s">
        <v>91</v>
      </c>
      <c r="H16" s="8" t="s">
        <v>92</v>
      </c>
      <c r="I16" s="28" t="s">
        <v>106</v>
      </c>
      <c r="J16" s="28"/>
      <c r="K16" s="28"/>
      <c r="L16" s="8" t="s">
        <v>93</v>
      </c>
      <c r="M16" s="16" t="s">
        <v>94</v>
      </c>
      <c r="N16" s="16" t="s">
        <v>95</v>
      </c>
    </row>
    <row r="17" spans="3:15" s="1" customFormat="1" ht="30.75" customHeight="1">
      <c r="C17" s="21"/>
      <c r="D17" s="21"/>
      <c r="E17" s="10"/>
      <c r="F17" s="10"/>
      <c r="G17" s="11"/>
      <c r="H17" s="10"/>
      <c r="I17" s="22"/>
      <c r="J17" s="22"/>
      <c r="K17" s="22"/>
      <c r="L17" s="10"/>
      <c r="O17" s="10"/>
    </row>
    <row r="18" spans="1:15" s="1" customFormat="1" ht="30.75" customHeight="1">
      <c r="A18" s="10"/>
      <c r="B18" s="10"/>
      <c r="C18" s="21"/>
      <c r="D18" s="21"/>
      <c r="E18" s="10"/>
      <c r="F18" s="10"/>
      <c r="G18" s="11"/>
      <c r="H18" s="10"/>
      <c r="I18" s="22"/>
      <c r="J18" s="22"/>
      <c r="K18" s="22"/>
      <c r="L18" s="10"/>
      <c r="O18" s="10"/>
    </row>
    <row r="19" spans="1:15" s="1" customFormat="1" ht="30.75" customHeight="1">
      <c r="A19" s="10"/>
      <c r="B19" s="10"/>
      <c r="C19" s="21"/>
      <c r="D19" s="21"/>
      <c r="E19" s="10"/>
      <c r="F19" s="10"/>
      <c r="G19" s="11"/>
      <c r="H19" s="10"/>
      <c r="I19" s="22"/>
      <c r="J19" s="22"/>
      <c r="K19" s="22"/>
      <c r="L19" s="10"/>
      <c r="O19" s="10"/>
    </row>
    <row r="20" spans="1:15" s="1" customFormat="1" ht="30.75" customHeight="1">
      <c r="A20" s="10"/>
      <c r="B20" s="10"/>
      <c r="C20" s="21"/>
      <c r="D20" s="21"/>
      <c r="E20" s="10"/>
      <c r="F20" s="10"/>
      <c r="G20" s="11"/>
      <c r="H20" s="10"/>
      <c r="I20" s="22"/>
      <c r="J20" s="22"/>
      <c r="K20" s="22"/>
      <c r="L20" s="10"/>
      <c r="O20" s="10"/>
    </row>
    <row r="21" spans="1:15" s="1" customFormat="1" ht="30.75" customHeight="1">
      <c r="A21" s="10"/>
      <c r="B21" s="10"/>
      <c r="C21" s="21"/>
      <c r="D21" s="21"/>
      <c r="E21" s="10"/>
      <c r="F21" s="10"/>
      <c r="G21" s="11"/>
      <c r="H21" s="10"/>
      <c r="I21" s="22"/>
      <c r="J21" s="22"/>
      <c r="K21" s="22"/>
      <c r="L21" s="10"/>
      <c r="O21" s="10"/>
    </row>
    <row r="22" spans="1:15" s="1" customFormat="1" ht="30.75" customHeight="1">
      <c r="A22" s="10"/>
      <c r="B22" s="10"/>
      <c r="C22" s="21"/>
      <c r="D22" s="21"/>
      <c r="E22" s="10"/>
      <c r="F22" s="10"/>
      <c r="G22" s="11"/>
      <c r="H22" s="10"/>
      <c r="I22" s="22"/>
      <c r="J22" s="22"/>
      <c r="K22" s="22"/>
      <c r="L22" s="10"/>
      <c r="O22" s="10"/>
    </row>
    <row r="23" spans="1:15" s="1" customFormat="1" ht="30.75" customHeight="1">
      <c r="A23" s="10"/>
      <c r="B23" s="10"/>
      <c r="C23" s="21"/>
      <c r="D23" s="21"/>
      <c r="E23" s="10"/>
      <c r="F23" s="10"/>
      <c r="G23" s="11"/>
      <c r="H23" s="10"/>
      <c r="I23" s="22"/>
      <c r="J23" s="22"/>
      <c r="K23" s="22"/>
      <c r="L23" s="10"/>
      <c r="O23" s="10"/>
    </row>
    <row r="24" spans="1:15" s="1" customFormat="1" ht="30.75" customHeight="1">
      <c r="A24" s="10"/>
      <c r="B24" s="10"/>
      <c r="C24" s="21"/>
      <c r="D24" s="21"/>
      <c r="E24" s="10"/>
      <c r="F24" s="10"/>
      <c r="G24" s="11"/>
      <c r="H24" s="10"/>
      <c r="I24" s="22"/>
      <c r="J24" s="22"/>
      <c r="K24" s="22"/>
      <c r="L24" s="10"/>
      <c r="O24" s="10"/>
    </row>
    <row r="25" spans="1:15" s="1" customFormat="1" ht="30.75" customHeight="1">
      <c r="A25" s="10"/>
      <c r="B25" s="10"/>
      <c r="C25" s="21"/>
      <c r="D25" s="21"/>
      <c r="E25" s="10"/>
      <c r="F25" s="10"/>
      <c r="G25" s="11"/>
      <c r="H25" s="10"/>
      <c r="I25" s="22"/>
      <c r="J25" s="22"/>
      <c r="K25" s="22"/>
      <c r="L25" s="10"/>
      <c r="O25" s="10"/>
    </row>
    <row r="26" spans="1:15" s="1" customFormat="1" ht="30.75" customHeight="1">
      <c r="A26" s="10"/>
      <c r="B26" s="10"/>
      <c r="C26" s="21"/>
      <c r="D26" s="21"/>
      <c r="E26" s="10"/>
      <c r="F26" s="10"/>
      <c r="G26" s="11"/>
      <c r="H26" s="10"/>
      <c r="I26" s="22"/>
      <c r="J26" s="22"/>
      <c r="K26" s="22"/>
      <c r="L26" s="10"/>
      <c r="O26" s="10"/>
    </row>
    <row r="27" spans="1:15" s="1" customFormat="1" ht="30.75" customHeight="1">
      <c r="A27" s="10"/>
      <c r="B27" s="10"/>
      <c r="C27" s="21"/>
      <c r="D27" s="21"/>
      <c r="E27" s="10"/>
      <c r="F27" s="10"/>
      <c r="G27" s="11"/>
      <c r="H27" s="10"/>
      <c r="I27" s="22"/>
      <c r="J27" s="22"/>
      <c r="K27" s="22"/>
      <c r="L27" s="10"/>
      <c r="O27" s="10"/>
    </row>
    <row r="28" spans="1:15" s="1" customFormat="1" ht="30.75" customHeight="1">
      <c r="A28" s="10"/>
      <c r="B28" s="10"/>
      <c r="C28" s="21"/>
      <c r="D28" s="21"/>
      <c r="E28" s="10"/>
      <c r="F28" s="10"/>
      <c r="G28" s="11"/>
      <c r="H28" s="10"/>
      <c r="I28" s="22"/>
      <c r="J28" s="22"/>
      <c r="K28" s="22"/>
      <c r="L28" s="10"/>
      <c r="O28" s="10"/>
    </row>
    <row r="29" spans="1:15" s="1" customFormat="1" ht="30.75" customHeight="1">
      <c r="A29" s="10"/>
      <c r="B29" s="10"/>
      <c r="C29" s="21"/>
      <c r="D29" s="21"/>
      <c r="E29" s="10"/>
      <c r="F29" s="10"/>
      <c r="G29" s="11"/>
      <c r="H29" s="10"/>
      <c r="I29" s="22"/>
      <c r="J29" s="22"/>
      <c r="K29" s="22"/>
      <c r="L29" s="10"/>
      <c r="O29" s="10"/>
    </row>
    <row r="30" spans="1:15" s="1" customFormat="1" ht="30.75" customHeight="1">
      <c r="A30" s="10"/>
      <c r="B30" s="10"/>
      <c r="C30" s="21"/>
      <c r="D30" s="21"/>
      <c r="E30" s="10"/>
      <c r="F30" s="10"/>
      <c r="G30" s="11"/>
      <c r="H30" s="10"/>
      <c r="I30" s="22"/>
      <c r="J30" s="22"/>
      <c r="K30" s="22"/>
      <c r="L30" s="10"/>
      <c r="O30" s="10"/>
    </row>
    <row r="31" spans="1:15" s="1" customFormat="1" ht="30.75" customHeight="1">
      <c r="A31" s="10"/>
      <c r="B31" s="10"/>
      <c r="C31" s="21"/>
      <c r="D31" s="21"/>
      <c r="E31" s="10"/>
      <c r="F31" s="10"/>
      <c r="G31" s="11"/>
      <c r="H31" s="10"/>
      <c r="I31" s="22"/>
      <c r="J31" s="22"/>
      <c r="K31" s="22"/>
      <c r="L31" s="10"/>
      <c r="O31" s="10"/>
    </row>
    <row r="32" spans="1:15" s="1" customFormat="1" ht="30.75" customHeight="1">
      <c r="A32" s="10"/>
      <c r="B32" s="10"/>
      <c r="C32" s="21"/>
      <c r="D32" s="21"/>
      <c r="E32" s="10"/>
      <c r="F32" s="10"/>
      <c r="G32" s="11"/>
      <c r="H32" s="10"/>
      <c r="I32" s="22"/>
      <c r="J32" s="22"/>
      <c r="K32" s="22"/>
      <c r="L32" s="10"/>
      <c r="O32" s="10"/>
    </row>
    <row r="33" spans="1:15" s="1" customFormat="1" ht="30.75" customHeight="1">
      <c r="A33" s="10"/>
      <c r="B33" s="10"/>
      <c r="C33" s="21"/>
      <c r="D33" s="21"/>
      <c r="E33" s="10"/>
      <c r="F33" s="10"/>
      <c r="G33" s="11"/>
      <c r="H33" s="10"/>
      <c r="I33" s="22"/>
      <c r="J33" s="22"/>
      <c r="K33" s="22"/>
      <c r="L33" s="10"/>
      <c r="O33" s="10"/>
    </row>
    <row r="34" spans="1:15" s="1" customFormat="1" ht="30.75" customHeight="1">
      <c r="A34" s="10"/>
      <c r="B34" s="10"/>
      <c r="C34" s="21"/>
      <c r="D34" s="21"/>
      <c r="E34" s="10"/>
      <c r="F34" s="10"/>
      <c r="G34" s="11"/>
      <c r="H34" s="10"/>
      <c r="I34" s="22"/>
      <c r="J34" s="22"/>
      <c r="K34" s="22"/>
      <c r="L34" s="10"/>
      <c r="O34" s="10"/>
    </row>
    <row r="35" spans="1:15" s="1" customFormat="1" ht="30.75" customHeight="1">
      <c r="A35" s="10"/>
      <c r="B35" s="10"/>
      <c r="C35" s="21"/>
      <c r="D35" s="21"/>
      <c r="E35" s="10"/>
      <c r="F35" s="10"/>
      <c r="G35" s="11"/>
      <c r="H35" s="10"/>
      <c r="I35" s="22"/>
      <c r="J35" s="22"/>
      <c r="K35" s="22"/>
      <c r="L35" s="10"/>
      <c r="O35" s="10"/>
    </row>
    <row r="36" spans="1:15" s="1" customFormat="1" ht="30.75" customHeight="1">
      <c r="A36" s="10"/>
      <c r="B36" s="10"/>
      <c r="C36" s="21"/>
      <c r="D36" s="21"/>
      <c r="E36" s="10"/>
      <c r="F36" s="10"/>
      <c r="G36" s="11"/>
      <c r="H36" s="10"/>
      <c r="I36" s="22"/>
      <c r="J36" s="22"/>
      <c r="K36" s="22"/>
      <c r="L36" s="10"/>
      <c r="O36" s="10"/>
    </row>
    <row r="37" spans="1:15" s="1" customFormat="1" ht="30.75" customHeight="1">
      <c r="A37" s="10"/>
      <c r="B37" s="10"/>
      <c r="C37" s="21"/>
      <c r="D37" s="21"/>
      <c r="E37" s="10"/>
      <c r="F37" s="10"/>
      <c r="G37" s="11"/>
      <c r="H37" s="10"/>
      <c r="I37" s="22"/>
      <c r="J37" s="22"/>
      <c r="K37" s="22"/>
      <c r="L37" s="10"/>
      <c r="O37" s="10"/>
    </row>
    <row r="38" spans="1:15" s="1" customFormat="1" ht="30.75" customHeight="1">
      <c r="A38" s="10"/>
      <c r="B38" s="10"/>
      <c r="C38" s="21"/>
      <c r="D38" s="21"/>
      <c r="E38" s="10"/>
      <c r="F38" s="10"/>
      <c r="G38" s="11"/>
      <c r="H38" s="10"/>
      <c r="I38" s="22"/>
      <c r="J38" s="22"/>
      <c r="K38" s="22"/>
      <c r="L38" s="10"/>
      <c r="O38" s="10"/>
    </row>
    <row r="39" spans="1:15" s="1" customFormat="1" ht="30.75" customHeight="1">
      <c r="A39" s="10"/>
      <c r="B39" s="10"/>
      <c r="C39" s="21"/>
      <c r="D39" s="21"/>
      <c r="E39" s="10"/>
      <c r="F39" s="10"/>
      <c r="G39" s="11"/>
      <c r="H39" s="10"/>
      <c r="I39" s="22"/>
      <c r="J39" s="22"/>
      <c r="K39" s="22"/>
      <c r="L39" s="10"/>
      <c r="O39" s="10"/>
    </row>
    <row r="40" spans="1:15" s="1" customFormat="1" ht="30.75" customHeight="1">
      <c r="A40" s="10"/>
      <c r="B40" s="10"/>
      <c r="C40" s="21"/>
      <c r="D40" s="21"/>
      <c r="E40" s="10"/>
      <c r="F40" s="10"/>
      <c r="G40" s="11"/>
      <c r="H40" s="10"/>
      <c r="I40" s="22"/>
      <c r="J40" s="22"/>
      <c r="K40" s="22"/>
      <c r="L40" s="10"/>
      <c r="O40" s="10"/>
    </row>
    <row r="41" spans="1:15" s="1" customFormat="1" ht="30.75" customHeight="1">
      <c r="A41" s="10"/>
      <c r="B41" s="10"/>
      <c r="C41" s="21"/>
      <c r="D41" s="21"/>
      <c r="E41" s="10"/>
      <c r="F41" s="10"/>
      <c r="G41" s="11"/>
      <c r="H41" s="10"/>
      <c r="I41" s="22"/>
      <c r="J41" s="22"/>
      <c r="K41" s="22"/>
      <c r="L41" s="10"/>
      <c r="O41" s="10"/>
    </row>
    <row r="42" spans="1:15" s="1" customFormat="1" ht="30.75" customHeight="1">
      <c r="A42" s="10"/>
      <c r="B42" s="10"/>
      <c r="C42" s="21"/>
      <c r="D42" s="21"/>
      <c r="E42" s="10"/>
      <c r="F42" s="10"/>
      <c r="G42" s="11"/>
      <c r="H42" s="10"/>
      <c r="I42" s="22"/>
      <c r="J42" s="22"/>
      <c r="K42" s="22"/>
      <c r="L42" s="10"/>
      <c r="O42" s="10"/>
    </row>
    <row r="43" spans="1:15" s="1" customFormat="1" ht="30.75" customHeight="1">
      <c r="A43" s="10"/>
      <c r="B43" s="10"/>
      <c r="C43" s="21"/>
      <c r="D43" s="21"/>
      <c r="E43" s="10"/>
      <c r="F43" s="10"/>
      <c r="G43" s="11"/>
      <c r="H43" s="10"/>
      <c r="I43" s="22"/>
      <c r="J43" s="22"/>
      <c r="K43" s="22"/>
      <c r="L43" s="10"/>
      <c r="O43" s="10"/>
    </row>
    <row r="44" spans="1:15" s="1" customFormat="1" ht="30.75" customHeight="1">
      <c r="A44" s="10"/>
      <c r="B44" s="10"/>
      <c r="C44" s="21"/>
      <c r="D44" s="21"/>
      <c r="E44" s="10"/>
      <c r="F44" s="10"/>
      <c r="G44" s="11"/>
      <c r="H44" s="10"/>
      <c r="I44" s="22"/>
      <c r="J44" s="22"/>
      <c r="K44" s="22"/>
      <c r="L44" s="10"/>
      <c r="O44" s="10"/>
    </row>
    <row r="45" spans="1:15" s="1" customFormat="1" ht="30.75" customHeight="1">
      <c r="A45" s="10"/>
      <c r="B45" s="10"/>
      <c r="C45" s="21"/>
      <c r="D45" s="21"/>
      <c r="E45" s="10"/>
      <c r="F45" s="10"/>
      <c r="G45" s="11"/>
      <c r="H45" s="10"/>
      <c r="I45" s="22"/>
      <c r="J45" s="22"/>
      <c r="K45" s="22"/>
      <c r="L45" s="10"/>
      <c r="O45" s="10"/>
    </row>
    <row r="46" spans="1:15" s="1" customFormat="1" ht="30.75" customHeight="1">
      <c r="A46" s="10"/>
      <c r="B46" s="10"/>
      <c r="C46" s="21"/>
      <c r="D46" s="21"/>
      <c r="E46" s="10"/>
      <c r="F46" s="10"/>
      <c r="G46" s="11"/>
      <c r="H46" s="10"/>
      <c r="I46" s="22"/>
      <c r="J46" s="22"/>
      <c r="K46" s="22"/>
      <c r="L46" s="10"/>
      <c r="O46" s="10"/>
    </row>
    <row r="47" spans="1:15" s="1" customFormat="1" ht="30.75" customHeight="1">
      <c r="A47" s="10"/>
      <c r="B47" s="10"/>
      <c r="C47" s="21"/>
      <c r="D47" s="21"/>
      <c r="E47" s="10"/>
      <c r="F47" s="10"/>
      <c r="G47" s="11"/>
      <c r="H47" s="10"/>
      <c r="I47" s="22"/>
      <c r="J47" s="22"/>
      <c r="K47" s="22"/>
      <c r="L47" s="10"/>
      <c r="O47" s="10"/>
    </row>
    <row r="48" spans="3:10" ht="14.25">
      <c r="C48" s="19"/>
      <c r="D48" s="19"/>
      <c r="I48" s="20"/>
      <c r="J48" s="20"/>
    </row>
    <row r="49" spans="3:10" ht="14.25">
      <c r="C49" s="19"/>
      <c r="D49" s="19"/>
      <c r="I49" s="20"/>
      <c r="J49" s="20"/>
    </row>
    <row r="50" spans="3:10" ht="14.25">
      <c r="C50" s="19"/>
      <c r="D50" s="19"/>
      <c r="I50" s="20"/>
      <c r="J50" s="20"/>
    </row>
    <row r="51" spans="3:10" ht="14.25">
      <c r="C51" s="19"/>
      <c r="D51" s="19"/>
      <c r="I51" s="20"/>
      <c r="J51" s="20"/>
    </row>
    <row r="52" spans="3:10" ht="14.25">
      <c r="C52" s="19"/>
      <c r="D52" s="19"/>
      <c r="I52" s="20"/>
      <c r="J52" s="20"/>
    </row>
    <row r="53" spans="3:10" ht="14.25">
      <c r="C53" s="19"/>
      <c r="D53" s="19"/>
      <c r="I53" s="20"/>
      <c r="J53" s="20"/>
    </row>
    <row r="54" spans="3:10" ht="14.25">
      <c r="C54" s="19"/>
      <c r="D54" s="19"/>
      <c r="I54" s="20"/>
      <c r="J54" s="20"/>
    </row>
    <row r="55" spans="3:10" ht="14.25">
      <c r="C55" s="19"/>
      <c r="D55" s="19"/>
      <c r="I55" s="20"/>
      <c r="J55" s="20"/>
    </row>
    <row r="56" spans="3:10" ht="14.25">
      <c r="C56" s="19"/>
      <c r="D56" s="19"/>
      <c r="I56" s="20"/>
      <c r="J56" s="20"/>
    </row>
    <row r="57" spans="3:10" ht="14.25">
      <c r="C57" s="19"/>
      <c r="D57" s="19"/>
      <c r="I57" s="20"/>
      <c r="J57" s="20"/>
    </row>
    <row r="58" spans="3:10" ht="14.25">
      <c r="C58" s="19"/>
      <c r="D58" s="19"/>
      <c r="I58" s="20"/>
      <c r="J58" s="20"/>
    </row>
    <row r="59" spans="3:10" ht="14.25">
      <c r="C59" s="19"/>
      <c r="D59" s="19"/>
      <c r="I59" s="20"/>
      <c r="J59" s="20"/>
    </row>
    <row r="60" spans="3:10" ht="14.25">
      <c r="C60" s="19"/>
      <c r="D60" s="19"/>
      <c r="I60" s="20"/>
      <c r="J60" s="20"/>
    </row>
    <row r="61" spans="3:10" ht="14.25">
      <c r="C61" s="19"/>
      <c r="D61" s="19"/>
      <c r="I61" s="20"/>
      <c r="J61" s="20"/>
    </row>
    <row r="62" spans="3:10" ht="14.25">
      <c r="C62" s="19"/>
      <c r="D62" s="19"/>
      <c r="I62" s="20"/>
      <c r="J62" s="20"/>
    </row>
    <row r="63" spans="3:10" ht="14.25">
      <c r="C63" s="19"/>
      <c r="D63" s="19"/>
      <c r="I63" s="20"/>
      <c r="J63" s="20"/>
    </row>
    <row r="64" spans="3:10" ht="14.25">
      <c r="C64" s="19"/>
      <c r="D64" s="19"/>
      <c r="I64" s="20"/>
      <c r="J64" s="20"/>
    </row>
    <row r="65" spans="3:10" ht="14.25">
      <c r="C65" s="19"/>
      <c r="D65" s="19"/>
      <c r="I65" s="20"/>
      <c r="J65" s="20"/>
    </row>
    <row r="66" spans="3:10" ht="14.25">
      <c r="C66" s="19"/>
      <c r="D66" s="19"/>
      <c r="I66" s="20"/>
      <c r="J66" s="20"/>
    </row>
    <row r="67" spans="3:10" ht="14.25">
      <c r="C67" s="19"/>
      <c r="D67" s="19"/>
      <c r="I67" s="20"/>
      <c r="J67" s="20"/>
    </row>
    <row r="68" spans="3:10" ht="14.25">
      <c r="C68" s="19"/>
      <c r="D68" s="19"/>
      <c r="I68" s="20"/>
      <c r="J68" s="20"/>
    </row>
    <row r="69" spans="3:10" ht="14.25">
      <c r="C69" s="19"/>
      <c r="D69" s="19"/>
      <c r="I69" s="20"/>
      <c r="J69" s="20"/>
    </row>
    <row r="70" spans="3:10" ht="14.25">
      <c r="C70" s="19"/>
      <c r="D70" s="19"/>
      <c r="I70" s="20"/>
      <c r="J70" s="20"/>
    </row>
    <row r="71" spans="3:10" ht="14.25">
      <c r="C71" s="19"/>
      <c r="D71" s="19"/>
      <c r="I71" s="20"/>
      <c r="J71" s="20"/>
    </row>
    <row r="72" spans="3:10" ht="14.25">
      <c r="C72" s="19"/>
      <c r="D72" s="19"/>
      <c r="I72" s="20"/>
      <c r="J72" s="20"/>
    </row>
    <row r="73" spans="3:10" ht="14.25">
      <c r="C73" s="19"/>
      <c r="D73" s="19"/>
      <c r="I73" s="20"/>
      <c r="J73" s="20"/>
    </row>
    <row r="74" spans="3:10" ht="14.25">
      <c r="C74" s="19"/>
      <c r="D74" s="19"/>
      <c r="I74" s="20"/>
      <c r="J74" s="20"/>
    </row>
    <row r="75" spans="3:10" ht="14.25">
      <c r="C75" s="19"/>
      <c r="D75" s="19"/>
      <c r="I75" s="20"/>
      <c r="J75" s="20"/>
    </row>
    <row r="76" spans="3:10" ht="14.25">
      <c r="C76" s="19"/>
      <c r="D76" s="19"/>
      <c r="I76" s="20"/>
      <c r="J76" s="20"/>
    </row>
    <row r="77" spans="3:10" ht="14.25">
      <c r="C77" s="19"/>
      <c r="D77" s="19"/>
      <c r="I77" s="20"/>
      <c r="J77" s="20"/>
    </row>
    <row r="78" spans="3:10" ht="14.25">
      <c r="C78" s="19"/>
      <c r="D78" s="19"/>
      <c r="I78" s="20"/>
      <c r="J78" s="20"/>
    </row>
    <row r="79" spans="3:10" ht="14.25">
      <c r="C79" s="19"/>
      <c r="D79" s="19"/>
      <c r="I79" s="20"/>
      <c r="J79" s="20"/>
    </row>
    <row r="80" spans="3:10" ht="14.25">
      <c r="C80" s="19"/>
      <c r="D80" s="19"/>
      <c r="I80" s="20"/>
      <c r="J80" s="20"/>
    </row>
    <row r="81" spans="3:10" ht="14.25">
      <c r="C81" s="19"/>
      <c r="D81" s="19"/>
      <c r="I81" s="20"/>
      <c r="J81" s="20"/>
    </row>
    <row r="82" spans="3:10" ht="14.25">
      <c r="C82" s="19"/>
      <c r="D82" s="19"/>
      <c r="I82" s="20"/>
      <c r="J82" s="20"/>
    </row>
    <row r="83" spans="3:10" ht="14.25">
      <c r="C83" s="19"/>
      <c r="D83" s="19"/>
      <c r="I83" s="20"/>
      <c r="J83" s="20"/>
    </row>
    <row r="84" spans="3:10" ht="14.25">
      <c r="C84" s="19"/>
      <c r="D84" s="19"/>
      <c r="I84" s="20"/>
      <c r="J84" s="20"/>
    </row>
    <row r="85" spans="3:10" ht="14.25">
      <c r="C85" s="19"/>
      <c r="D85" s="19"/>
      <c r="I85" s="20"/>
      <c r="J85" s="20"/>
    </row>
    <row r="86" spans="3:10" ht="14.25">
      <c r="C86" s="19"/>
      <c r="D86" s="19"/>
      <c r="I86" s="20"/>
      <c r="J86" s="20"/>
    </row>
    <row r="87" spans="3:10" ht="14.25">
      <c r="C87" s="19"/>
      <c r="D87" s="19"/>
      <c r="I87" s="20"/>
      <c r="J87" s="20"/>
    </row>
    <row r="88" spans="3:10" ht="14.25">
      <c r="C88" s="19"/>
      <c r="D88" s="19"/>
      <c r="I88" s="20"/>
      <c r="J88" s="20"/>
    </row>
    <row r="89" spans="3:10" ht="14.25">
      <c r="C89" s="19"/>
      <c r="D89" s="19"/>
      <c r="I89" s="20"/>
      <c r="J89" s="20"/>
    </row>
    <row r="90" spans="3:10" ht="14.25">
      <c r="C90" s="19"/>
      <c r="D90" s="19"/>
      <c r="I90" s="20"/>
      <c r="J90" s="20"/>
    </row>
    <row r="91" spans="3:10" ht="14.25">
      <c r="C91" s="19"/>
      <c r="D91" s="19"/>
      <c r="I91" s="20"/>
      <c r="J91" s="20"/>
    </row>
    <row r="92" spans="3:10" ht="14.25">
      <c r="C92" s="19"/>
      <c r="D92" s="19"/>
      <c r="I92" s="20"/>
      <c r="J92" s="20"/>
    </row>
    <row r="93" spans="3:10" ht="14.25">
      <c r="C93" s="19"/>
      <c r="D93" s="19"/>
      <c r="I93" s="20"/>
      <c r="J93" s="20"/>
    </row>
    <row r="94" spans="3:10" ht="14.25">
      <c r="C94" s="19"/>
      <c r="D94" s="19"/>
      <c r="I94" s="20"/>
      <c r="J94" s="20"/>
    </row>
    <row r="95" spans="3:10" ht="14.25">
      <c r="C95" s="19"/>
      <c r="D95" s="19"/>
      <c r="I95" s="20"/>
      <c r="J95" s="20"/>
    </row>
    <row r="96" spans="3:10" ht="14.25">
      <c r="C96" s="19"/>
      <c r="D96" s="19"/>
      <c r="I96" s="20"/>
      <c r="J96" s="20"/>
    </row>
    <row r="97" spans="3:10" ht="14.25">
      <c r="C97" s="19"/>
      <c r="D97" s="19"/>
      <c r="I97" s="20"/>
      <c r="J97" s="20"/>
    </row>
    <row r="98" spans="3:10" ht="14.25">
      <c r="C98" s="19"/>
      <c r="D98" s="19"/>
      <c r="I98" s="20"/>
      <c r="J98" s="20"/>
    </row>
    <row r="99" spans="3:10" ht="14.25">
      <c r="C99" s="19"/>
      <c r="D99" s="19"/>
      <c r="I99" s="20"/>
      <c r="J99" s="20"/>
    </row>
    <row r="100" spans="3:10" ht="14.25">
      <c r="C100" s="19"/>
      <c r="D100" s="19"/>
      <c r="I100" s="20"/>
      <c r="J100" s="20"/>
    </row>
    <row r="101" spans="3:10" ht="14.25">
      <c r="C101" s="19"/>
      <c r="D101" s="19"/>
      <c r="I101" s="20"/>
      <c r="J101" s="20"/>
    </row>
    <row r="102" spans="3:10" ht="14.25">
      <c r="C102" s="19"/>
      <c r="D102" s="19"/>
      <c r="I102" s="20"/>
      <c r="J102" s="20"/>
    </row>
    <row r="103" spans="3:10" ht="14.25">
      <c r="C103" s="19"/>
      <c r="D103" s="19"/>
      <c r="I103" s="20"/>
      <c r="J103" s="20"/>
    </row>
    <row r="104" spans="3:10" ht="14.25">
      <c r="C104" s="19"/>
      <c r="D104" s="19"/>
      <c r="I104" s="20"/>
      <c r="J104" s="20"/>
    </row>
    <row r="105" spans="3:10" ht="14.25">
      <c r="C105" s="19"/>
      <c r="D105" s="19"/>
      <c r="I105" s="20"/>
      <c r="J105" s="20"/>
    </row>
    <row r="106" spans="3:10" ht="14.25">
      <c r="C106" s="19"/>
      <c r="D106" s="19"/>
      <c r="I106" s="20"/>
      <c r="J106" s="20"/>
    </row>
    <row r="107" spans="3:10" ht="14.25">
      <c r="C107" s="19"/>
      <c r="D107" s="19"/>
      <c r="I107" s="20"/>
      <c r="J107" s="20"/>
    </row>
    <row r="108" spans="3:10" ht="14.25">
      <c r="C108" s="19"/>
      <c r="D108" s="19"/>
      <c r="I108" s="20"/>
      <c r="J108" s="20"/>
    </row>
    <row r="109" spans="3:10" ht="14.25">
      <c r="C109" s="19"/>
      <c r="D109" s="19"/>
      <c r="I109" s="20"/>
      <c r="J109" s="20"/>
    </row>
    <row r="110" spans="3:10" ht="14.25">
      <c r="C110" s="19"/>
      <c r="D110" s="19"/>
      <c r="I110" s="20"/>
      <c r="J110" s="20"/>
    </row>
    <row r="111" spans="3:10" ht="14.25">
      <c r="C111" s="19"/>
      <c r="D111" s="19"/>
      <c r="I111" s="20"/>
      <c r="J111" s="20"/>
    </row>
    <row r="112" spans="3:10" ht="14.25">
      <c r="C112" s="19"/>
      <c r="D112" s="19"/>
      <c r="I112" s="20"/>
      <c r="J112" s="20"/>
    </row>
    <row r="113" spans="3:10" ht="14.25">
      <c r="C113" s="19"/>
      <c r="D113" s="19"/>
      <c r="I113" s="20"/>
      <c r="J113" s="20"/>
    </row>
    <row r="114" spans="3:10" ht="14.25">
      <c r="C114" s="19"/>
      <c r="D114" s="19"/>
      <c r="I114" s="20"/>
      <c r="J114" s="20"/>
    </row>
    <row r="115" spans="3:10" ht="14.25">
      <c r="C115" s="19"/>
      <c r="D115" s="19"/>
      <c r="I115" s="20"/>
      <c r="J115" s="20"/>
    </row>
    <row r="116" spans="3:10" ht="14.25">
      <c r="C116" s="19"/>
      <c r="D116" s="19"/>
      <c r="I116" s="20"/>
      <c r="J116" s="20"/>
    </row>
    <row r="117" spans="3:10" ht="14.25">
      <c r="C117" s="19"/>
      <c r="D117" s="19"/>
      <c r="I117" s="20"/>
      <c r="J117" s="20"/>
    </row>
    <row r="118" spans="3:10" ht="14.25">
      <c r="C118" s="19"/>
      <c r="D118" s="19"/>
      <c r="I118" s="20"/>
      <c r="J118" s="20"/>
    </row>
    <row r="119" spans="3:10" ht="14.25">
      <c r="C119" s="19"/>
      <c r="D119" s="19"/>
      <c r="I119" s="20"/>
      <c r="J119" s="20"/>
    </row>
    <row r="120" spans="3:10" ht="14.25">
      <c r="C120" s="19"/>
      <c r="D120" s="19"/>
      <c r="I120" s="20"/>
      <c r="J120" s="20"/>
    </row>
    <row r="121" spans="3:10" ht="14.25">
      <c r="C121" s="19"/>
      <c r="D121" s="19"/>
      <c r="I121" s="20"/>
      <c r="J121" s="20"/>
    </row>
    <row r="122" spans="3:10" ht="14.25">
      <c r="C122" s="19"/>
      <c r="D122" s="19"/>
      <c r="I122" s="20"/>
      <c r="J122" s="20"/>
    </row>
    <row r="123" spans="3:10" ht="14.25">
      <c r="C123" s="19"/>
      <c r="D123" s="19"/>
      <c r="I123" s="20"/>
      <c r="J123" s="20"/>
    </row>
    <row r="124" spans="3:10" ht="14.25">
      <c r="C124" s="19"/>
      <c r="D124" s="19"/>
      <c r="I124" s="20"/>
      <c r="J124" s="20"/>
    </row>
    <row r="125" spans="3:10" ht="14.25">
      <c r="C125" s="19"/>
      <c r="D125" s="19"/>
      <c r="I125" s="20"/>
      <c r="J125" s="20"/>
    </row>
    <row r="126" spans="3:10" ht="14.25">
      <c r="C126" s="19"/>
      <c r="D126" s="19"/>
      <c r="I126" s="20"/>
      <c r="J126" s="20"/>
    </row>
    <row r="127" spans="3:10" ht="14.25">
      <c r="C127" s="19"/>
      <c r="D127" s="19"/>
      <c r="I127" s="20"/>
      <c r="J127" s="20"/>
    </row>
    <row r="128" spans="3:10" ht="14.25">
      <c r="C128" s="19"/>
      <c r="D128" s="19"/>
      <c r="I128" s="20"/>
      <c r="J128" s="20"/>
    </row>
    <row r="129" spans="3:10" ht="14.25">
      <c r="C129" s="19"/>
      <c r="D129" s="19"/>
      <c r="I129" s="20"/>
      <c r="J129" s="20"/>
    </row>
    <row r="130" spans="3:10" ht="14.25">
      <c r="C130" s="19"/>
      <c r="D130" s="19"/>
      <c r="I130" s="20"/>
      <c r="J130" s="20"/>
    </row>
    <row r="131" spans="3:10" ht="14.25">
      <c r="C131" s="19"/>
      <c r="D131" s="19"/>
      <c r="I131" s="20"/>
      <c r="J131" s="20"/>
    </row>
    <row r="132" spans="3:10" ht="14.25">
      <c r="C132" s="19"/>
      <c r="D132" s="19"/>
      <c r="I132" s="20"/>
      <c r="J132" s="20"/>
    </row>
    <row r="133" spans="3:10" ht="14.25">
      <c r="C133" s="19"/>
      <c r="D133" s="19"/>
      <c r="I133" s="20"/>
      <c r="J133" s="20"/>
    </row>
    <row r="134" spans="3:10" ht="14.25">
      <c r="C134" s="19"/>
      <c r="D134" s="19"/>
      <c r="I134" s="20"/>
      <c r="J134" s="20"/>
    </row>
    <row r="135" spans="3:10" ht="14.25">
      <c r="C135" s="19"/>
      <c r="D135" s="19"/>
      <c r="I135" s="20"/>
      <c r="J135" s="20"/>
    </row>
    <row r="136" spans="3:10" ht="14.25">
      <c r="C136" s="19"/>
      <c r="D136" s="19"/>
      <c r="I136" s="20"/>
      <c r="J136" s="20"/>
    </row>
    <row r="137" spans="3:10" ht="14.25">
      <c r="C137" s="19"/>
      <c r="D137" s="19"/>
      <c r="I137" s="20"/>
      <c r="J137" s="20"/>
    </row>
    <row r="138" spans="3:10" ht="14.25">
      <c r="C138" s="19"/>
      <c r="D138" s="19"/>
      <c r="I138" s="20"/>
      <c r="J138" s="20"/>
    </row>
    <row r="139" spans="3:10" ht="14.25">
      <c r="C139" s="19"/>
      <c r="D139" s="19"/>
      <c r="I139" s="20"/>
      <c r="J139" s="20"/>
    </row>
    <row r="140" spans="3:10" ht="14.25">
      <c r="C140" s="19"/>
      <c r="D140" s="19"/>
      <c r="I140" s="20"/>
      <c r="J140" s="20"/>
    </row>
    <row r="141" spans="3:10" ht="14.25">
      <c r="C141" s="19"/>
      <c r="D141" s="19"/>
      <c r="I141" s="20"/>
      <c r="J141" s="20"/>
    </row>
    <row r="142" spans="3:10" ht="14.25">
      <c r="C142" s="19"/>
      <c r="D142" s="19"/>
      <c r="I142" s="20"/>
      <c r="J142" s="20"/>
    </row>
    <row r="143" spans="3:10" ht="14.25">
      <c r="C143" s="19"/>
      <c r="D143" s="19"/>
      <c r="I143" s="20"/>
      <c r="J143" s="20"/>
    </row>
    <row r="144" spans="3:10" ht="14.25">
      <c r="C144" s="19"/>
      <c r="D144" s="19"/>
      <c r="I144" s="20"/>
      <c r="J144" s="20"/>
    </row>
    <row r="145" spans="3:10" ht="14.25">
      <c r="C145" s="19"/>
      <c r="D145" s="19"/>
      <c r="I145" s="20"/>
      <c r="J145" s="20"/>
    </row>
    <row r="146" spans="3:10" ht="14.25">
      <c r="C146" s="19"/>
      <c r="D146" s="19"/>
      <c r="I146" s="20"/>
      <c r="J146" s="20"/>
    </row>
    <row r="147" spans="3:10" ht="14.25">
      <c r="C147" s="19"/>
      <c r="D147" s="19"/>
      <c r="I147" s="20"/>
      <c r="J147" s="20"/>
    </row>
    <row r="148" spans="3:10" ht="14.25">
      <c r="C148" s="19"/>
      <c r="D148" s="19"/>
      <c r="I148" s="20"/>
      <c r="J148" s="20"/>
    </row>
    <row r="149" spans="3:10" ht="14.25">
      <c r="C149" s="19"/>
      <c r="D149" s="19"/>
      <c r="I149" s="20"/>
      <c r="J149" s="20"/>
    </row>
    <row r="150" spans="3:10" ht="14.25">
      <c r="C150" s="19"/>
      <c r="D150" s="19"/>
      <c r="I150" s="20"/>
      <c r="J150" s="20"/>
    </row>
    <row r="151" spans="3:10" ht="14.25">
      <c r="C151" s="19"/>
      <c r="D151" s="19"/>
      <c r="I151" s="20"/>
      <c r="J151" s="20"/>
    </row>
    <row r="152" spans="3:10" ht="14.25">
      <c r="C152" s="19"/>
      <c r="D152" s="19"/>
      <c r="I152" s="20"/>
      <c r="J152" s="20"/>
    </row>
    <row r="153" spans="3:10" ht="14.25">
      <c r="C153" s="19"/>
      <c r="D153" s="19"/>
      <c r="I153" s="20"/>
      <c r="J153" s="20"/>
    </row>
    <row r="154" spans="3:10" ht="14.25">
      <c r="C154" s="19"/>
      <c r="D154" s="19"/>
      <c r="I154" s="20"/>
      <c r="J154" s="20"/>
    </row>
    <row r="155" spans="3:10" ht="14.25">
      <c r="C155" s="19"/>
      <c r="D155" s="19"/>
      <c r="I155" s="20"/>
      <c r="J155" s="20"/>
    </row>
    <row r="156" spans="3:10" ht="14.25">
      <c r="C156" s="19"/>
      <c r="D156" s="19"/>
      <c r="I156" s="20"/>
      <c r="J156" s="20"/>
    </row>
    <row r="157" spans="3:10" ht="14.25">
      <c r="C157" s="19"/>
      <c r="D157" s="19"/>
      <c r="I157" s="20"/>
      <c r="J157" s="20"/>
    </row>
    <row r="158" spans="3:10" ht="14.25">
      <c r="C158" s="19"/>
      <c r="D158" s="19"/>
      <c r="I158" s="20"/>
      <c r="J158" s="20"/>
    </row>
    <row r="159" spans="3:10" ht="14.25">
      <c r="C159" s="19"/>
      <c r="D159" s="19"/>
      <c r="I159" s="20"/>
      <c r="J159" s="20"/>
    </row>
    <row r="160" spans="3:10" ht="14.25">
      <c r="C160" s="19"/>
      <c r="D160" s="19"/>
      <c r="I160" s="20"/>
      <c r="J160" s="20"/>
    </row>
    <row r="161" spans="3:10" ht="14.25">
      <c r="C161" s="19"/>
      <c r="D161" s="19"/>
      <c r="I161" s="20"/>
      <c r="J161" s="20"/>
    </row>
    <row r="162" spans="3:10" ht="14.25">
      <c r="C162" s="19"/>
      <c r="D162" s="19"/>
      <c r="I162" s="20"/>
      <c r="J162" s="20"/>
    </row>
    <row r="163" spans="3:10" ht="14.25">
      <c r="C163" s="19"/>
      <c r="D163" s="19"/>
      <c r="I163" s="20"/>
      <c r="J163" s="20"/>
    </row>
    <row r="164" spans="3:10" ht="14.25">
      <c r="C164" s="19"/>
      <c r="D164" s="19"/>
      <c r="I164" s="20"/>
      <c r="J164" s="20"/>
    </row>
    <row r="165" spans="3:10" ht="14.25">
      <c r="C165" s="19"/>
      <c r="D165" s="19"/>
      <c r="I165" s="20"/>
      <c r="J165" s="20"/>
    </row>
    <row r="166" spans="3:10" ht="14.25">
      <c r="C166" s="19"/>
      <c r="D166" s="19"/>
      <c r="I166" s="20"/>
      <c r="J166" s="20"/>
    </row>
    <row r="167" spans="3:10" ht="14.25">
      <c r="C167" s="19"/>
      <c r="D167" s="19"/>
      <c r="I167" s="20"/>
      <c r="J167" s="20"/>
    </row>
    <row r="168" spans="3:10" ht="14.25">
      <c r="C168" s="19"/>
      <c r="D168" s="19"/>
      <c r="I168" s="20"/>
      <c r="J168" s="20"/>
    </row>
    <row r="169" spans="3:10" ht="14.25">
      <c r="C169" s="19"/>
      <c r="D169" s="19"/>
      <c r="I169" s="20"/>
      <c r="J169" s="20"/>
    </row>
    <row r="170" spans="3:10" ht="14.25">
      <c r="C170" s="19"/>
      <c r="D170" s="19"/>
      <c r="I170" s="20"/>
      <c r="J170" s="20"/>
    </row>
    <row r="171" spans="3:10" ht="14.25">
      <c r="C171" s="19"/>
      <c r="D171" s="19"/>
      <c r="I171" s="20"/>
      <c r="J171" s="20"/>
    </row>
    <row r="172" spans="3:10" ht="14.25">
      <c r="C172" s="19"/>
      <c r="D172" s="19"/>
      <c r="I172" s="20"/>
      <c r="J172" s="20"/>
    </row>
    <row r="173" spans="3:10" ht="14.25">
      <c r="C173" s="19"/>
      <c r="D173" s="19"/>
      <c r="I173" s="20"/>
      <c r="J173" s="20"/>
    </row>
    <row r="174" spans="3:10" ht="14.25">
      <c r="C174" s="19"/>
      <c r="D174" s="19"/>
      <c r="I174" s="20"/>
      <c r="J174" s="20"/>
    </row>
    <row r="175" spans="3:10" ht="14.25">
      <c r="C175" s="19"/>
      <c r="D175" s="19"/>
      <c r="I175" s="20"/>
      <c r="J175" s="20"/>
    </row>
    <row r="176" spans="3:10" ht="14.25">
      <c r="C176" s="19"/>
      <c r="D176" s="19"/>
      <c r="I176" s="20"/>
      <c r="J176" s="20"/>
    </row>
    <row r="177" spans="3:10" ht="14.25">
      <c r="C177" s="19"/>
      <c r="D177" s="19"/>
      <c r="I177" s="20"/>
      <c r="J177" s="20"/>
    </row>
    <row r="178" spans="3:10" ht="14.25">
      <c r="C178" s="19"/>
      <c r="D178" s="19"/>
      <c r="I178" s="20"/>
      <c r="J178" s="20"/>
    </row>
    <row r="179" spans="3:10" ht="14.25">
      <c r="C179" s="19"/>
      <c r="D179" s="19"/>
      <c r="I179" s="20"/>
      <c r="J179" s="20"/>
    </row>
    <row r="180" spans="3:10" ht="14.25">
      <c r="C180" s="19"/>
      <c r="D180" s="19"/>
      <c r="I180" s="20"/>
      <c r="J180" s="20"/>
    </row>
    <row r="181" spans="3:10" ht="14.25">
      <c r="C181" s="19"/>
      <c r="D181" s="19"/>
      <c r="I181" s="20"/>
      <c r="J181" s="20"/>
    </row>
    <row r="182" spans="3:10" ht="14.25">
      <c r="C182" s="19"/>
      <c r="D182" s="19"/>
      <c r="I182" s="20"/>
      <c r="J182" s="20"/>
    </row>
    <row r="183" spans="3:10" ht="14.25">
      <c r="C183" s="19"/>
      <c r="D183" s="19"/>
      <c r="I183" s="20"/>
      <c r="J183" s="20"/>
    </row>
    <row r="184" spans="3:10" ht="14.25">
      <c r="C184" s="19"/>
      <c r="D184" s="19"/>
      <c r="I184" s="20"/>
      <c r="J184" s="20"/>
    </row>
    <row r="185" spans="3:10" ht="14.25">
      <c r="C185" s="19"/>
      <c r="D185" s="19"/>
      <c r="I185" s="20"/>
      <c r="J185" s="20"/>
    </row>
    <row r="186" spans="3:10" ht="14.25">
      <c r="C186" s="19"/>
      <c r="D186" s="19"/>
      <c r="I186" s="20"/>
      <c r="J186" s="20"/>
    </row>
    <row r="187" spans="3:10" ht="14.25">
      <c r="C187" s="19"/>
      <c r="D187" s="19"/>
      <c r="I187" s="20"/>
      <c r="J187" s="20"/>
    </row>
    <row r="188" spans="3:10" ht="14.25">
      <c r="C188" s="19"/>
      <c r="D188" s="19"/>
      <c r="I188" s="20"/>
      <c r="J188" s="20"/>
    </row>
    <row r="189" spans="3:10" ht="14.25">
      <c r="C189" s="19"/>
      <c r="D189" s="19"/>
      <c r="I189" s="20"/>
      <c r="J189" s="20"/>
    </row>
    <row r="190" spans="3:10" ht="14.25">
      <c r="C190" s="19"/>
      <c r="D190" s="19"/>
      <c r="I190" s="20"/>
      <c r="J190" s="20"/>
    </row>
    <row r="191" spans="3:10" ht="14.25">
      <c r="C191" s="19"/>
      <c r="D191" s="19"/>
      <c r="I191" s="20"/>
      <c r="J191" s="20"/>
    </row>
    <row r="192" spans="3:10" ht="14.25">
      <c r="C192" s="19"/>
      <c r="D192" s="19"/>
      <c r="I192" s="20"/>
      <c r="J192" s="20"/>
    </row>
    <row r="193" spans="3:10" ht="14.25">
      <c r="C193" s="19"/>
      <c r="D193" s="19"/>
      <c r="I193" s="20"/>
      <c r="J193" s="20"/>
    </row>
    <row r="194" spans="3:10" ht="14.25">
      <c r="C194" s="19"/>
      <c r="D194" s="19"/>
      <c r="I194" s="20"/>
      <c r="J194" s="20"/>
    </row>
    <row r="195" spans="3:10" ht="14.25">
      <c r="C195" s="19"/>
      <c r="D195" s="19"/>
      <c r="I195" s="20"/>
      <c r="J195" s="20"/>
    </row>
    <row r="196" spans="3:10" ht="14.25">
      <c r="C196" s="19"/>
      <c r="D196" s="19"/>
      <c r="I196" s="20"/>
      <c r="J196" s="20"/>
    </row>
    <row r="197" spans="3:10" ht="14.25">
      <c r="C197" s="19"/>
      <c r="D197" s="19"/>
      <c r="I197" s="20"/>
      <c r="J197" s="20"/>
    </row>
    <row r="198" spans="3:10" ht="14.25">
      <c r="C198" s="19"/>
      <c r="D198" s="19"/>
      <c r="I198" s="20"/>
      <c r="J198" s="20"/>
    </row>
    <row r="199" spans="3:10" ht="14.25">
      <c r="C199" s="19"/>
      <c r="D199" s="19"/>
      <c r="I199" s="20"/>
      <c r="J199" s="20"/>
    </row>
    <row r="200" spans="3:10" ht="14.25">
      <c r="C200" s="19"/>
      <c r="D200" s="19"/>
      <c r="I200" s="20"/>
      <c r="J200" s="20"/>
    </row>
    <row r="201" spans="3:10" ht="14.25">
      <c r="C201" s="19"/>
      <c r="D201" s="19"/>
      <c r="I201" s="20"/>
      <c r="J201" s="20"/>
    </row>
    <row r="202" spans="3:10" ht="14.25">
      <c r="C202" s="19"/>
      <c r="D202" s="19"/>
      <c r="I202" s="20"/>
      <c r="J202" s="20"/>
    </row>
    <row r="203" spans="3:10" ht="14.25">
      <c r="C203" s="19"/>
      <c r="D203" s="19"/>
      <c r="I203" s="20"/>
      <c r="J203" s="20"/>
    </row>
    <row r="204" spans="3:10" ht="14.25">
      <c r="C204" s="19"/>
      <c r="D204" s="19"/>
      <c r="I204" s="20"/>
      <c r="J204" s="20"/>
    </row>
    <row r="205" spans="3:10" ht="14.25">
      <c r="C205" s="19"/>
      <c r="D205" s="19"/>
      <c r="I205" s="20"/>
      <c r="J205" s="20"/>
    </row>
    <row r="206" spans="3:10" ht="14.25">
      <c r="C206" s="19"/>
      <c r="D206" s="19"/>
      <c r="I206" s="20"/>
      <c r="J206" s="20"/>
    </row>
    <row r="207" spans="3:10" ht="14.25">
      <c r="C207" s="19"/>
      <c r="D207" s="19"/>
      <c r="I207" s="20"/>
      <c r="J207" s="20"/>
    </row>
    <row r="208" spans="3:10" ht="14.25">
      <c r="C208" s="19"/>
      <c r="D208" s="19"/>
      <c r="I208" s="20"/>
      <c r="J208" s="20"/>
    </row>
    <row r="209" spans="3:10" ht="14.25">
      <c r="C209" s="19"/>
      <c r="D209" s="19"/>
      <c r="I209" s="20"/>
      <c r="J209" s="20"/>
    </row>
    <row r="210" spans="3:10" ht="14.25">
      <c r="C210" s="19"/>
      <c r="D210" s="19"/>
      <c r="I210" s="20"/>
      <c r="J210" s="20"/>
    </row>
    <row r="211" spans="3:10" ht="14.25">
      <c r="C211" s="19"/>
      <c r="D211" s="19"/>
      <c r="I211" s="20"/>
      <c r="J211" s="20"/>
    </row>
    <row r="212" spans="3:10" ht="14.25">
      <c r="C212" s="19"/>
      <c r="D212" s="19"/>
      <c r="I212" s="20"/>
      <c r="J212" s="20"/>
    </row>
    <row r="213" spans="3:10" ht="14.25">
      <c r="C213" s="19"/>
      <c r="D213" s="19"/>
      <c r="I213" s="20"/>
      <c r="J213" s="20"/>
    </row>
    <row r="214" spans="3:10" ht="14.25">
      <c r="C214" s="19"/>
      <c r="D214" s="19"/>
      <c r="I214" s="20"/>
      <c r="J214" s="20"/>
    </row>
    <row r="215" spans="3:10" ht="14.25">
      <c r="C215" s="19"/>
      <c r="D215" s="19"/>
      <c r="I215" s="20"/>
      <c r="J215" s="20"/>
    </row>
    <row r="216" spans="3:10" ht="14.25">
      <c r="C216" s="19"/>
      <c r="D216" s="19"/>
      <c r="I216" s="20"/>
      <c r="J216" s="20"/>
    </row>
    <row r="217" spans="3:10" ht="14.25">
      <c r="C217" s="19"/>
      <c r="D217" s="19"/>
      <c r="I217" s="20"/>
      <c r="J217" s="20"/>
    </row>
    <row r="218" spans="3:10" ht="14.25">
      <c r="C218" s="19"/>
      <c r="D218" s="19"/>
      <c r="I218" s="20"/>
      <c r="J218" s="20"/>
    </row>
    <row r="219" spans="3:10" ht="14.25">
      <c r="C219" s="19"/>
      <c r="D219" s="19"/>
      <c r="I219" s="20"/>
      <c r="J219" s="20"/>
    </row>
    <row r="220" spans="3:10" ht="14.25">
      <c r="C220" s="19"/>
      <c r="D220" s="19"/>
      <c r="I220" s="20"/>
      <c r="J220" s="20"/>
    </row>
    <row r="221" spans="3:10" ht="14.25">
      <c r="C221" s="19"/>
      <c r="D221" s="19"/>
      <c r="I221" s="20"/>
      <c r="J221" s="20"/>
    </row>
    <row r="222" spans="3:10" ht="14.25">
      <c r="C222" s="19"/>
      <c r="D222" s="19"/>
      <c r="I222" s="20"/>
      <c r="J222" s="20"/>
    </row>
    <row r="223" spans="3:10" ht="14.25">
      <c r="C223" s="19"/>
      <c r="D223" s="19"/>
      <c r="I223" s="20"/>
      <c r="J223" s="20"/>
    </row>
    <row r="224" spans="3:10" ht="14.25">
      <c r="C224" s="19"/>
      <c r="D224" s="19"/>
      <c r="I224" s="20"/>
      <c r="J224" s="20"/>
    </row>
    <row r="225" spans="3:10" ht="14.25">
      <c r="C225" s="19"/>
      <c r="D225" s="19"/>
      <c r="I225" s="20"/>
      <c r="J225" s="20"/>
    </row>
    <row r="226" spans="3:10" ht="14.25">
      <c r="C226" s="19"/>
      <c r="D226" s="19"/>
      <c r="I226" s="20"/>
      <c r="J226" s="20"/>
    </row>
    <row r="227" spans="3:10" ht="14.25">
      <c r="C227" s="19"/>
      <c r="D227" s="19"/>
      <c r="I227" s="20"/>
      <c r="J227" s="20"/>
    </row>
    <row r="228" spans="3:10" ht="14.25">
      <c r="C228" s="19"/>
      <c r="D228" s="19"/>
      <c r="I228" s="20"/>
      <c r="J228" s="20"/>
    </row>
    <row r="229" spans="3:10" ht="14.25">
      <c r="C229" s="19"/>
      <c r="D229" s="19"/>
      <c r="I229" s="20"/>
      <c r="J229" s="20"/>
    </row>
    <row r="230" spans="3:10" ht="14.25">
      <c r="C230" s="19"/>
      <c r="D230" s="19"/>
      <c r="I230" s="20"/>
      <c r="J230" s="20"/>
    </row>
    <row r="231" spans="3:10" ht="14.25">
      <c r="C231" s="19"/>
      <c r="D231" s="19"/>
      <c r="I231" s="20"/>
      <c r="J231" s="20"/>
    </row>
    <row r="232" spans="3:10" ht="14.25">
      <c r="C232" s="19"/>
      <c r="D232" s="19"/>
      <c r="I232" s="20"/>
      <c r="J232" s="20"/>
    </row>
    <row r="233" spans="3:10" ht="14.25">
      <c r="C233" s="19"/>
      <c r="D233" s="19"/>
      <c r="I233" s="20"/>
      <c r="J233" s="20"/>
    </row>
    <row r="234" spans="3:10" ht="14.25">
      <c r="C234" s="19"/>
      <c r="D234" s="19"/>
      <c r="I234" s="20"/>
      <c r="J234" s="20"/>
    </row>
    <row r="235" spans="3:10" ht="14.25">
      <c r="C235" s="19"/>
      <c r="D235" s="19"/>
      <c r="I235" s="20"/>
      <c r="J235" s="20"/>
    </row>
    <row r="236" spans="3:10" ht="14.25">
      <c r="C236" s="19"/>
      <c r="D236" s="19"/>
      <c r="I236" s="20"/>
      <c r="J236" s="20"/>
    </row>
    <row r="237" spans="3:10" ht="14.25">
      <c r="C237" s="19"/>
      <c r="D237" s="19"/>
      <c r="I237" s="20"/>
      <c r="J237" s="20"/>
    </row>
    <row r="238" spans="3:10" ht="14.25">
      <c r="C238" s="19"/>
      <c r="D238" s="19"/>
      <c r="I238" s="20"/>
      <c r="J238" s="20"/>
    </row>
    <row r="239" spans="3:10" ht="14.25">
      <c r="C239" s="19"/>
      <c r="D239" s="19"/>
      <c r="I239" s="20"/>
      <c r="J239" s="20"/>
    </row>
    <row r="240" spans="3:10" ht="14.25">
      <c r="C240" s="19"/>
      <c r="D240" s="19"/>
      <c r="I240" s="20"/>
      <c r="J240" s="20"/>
    </row>
    <row r="241" spans="3:10" ht="14.25">
      <c r="C241" s="19"/>
      <c r="D241" s="19"/>
      <c r="I241" s="20"/>
      <c r="J241" s="20"/>
    </row>
    <row r="242" spans="3:10" ht="14.25">
      <c r="C242" s="19"/>
      <c r="D242" s="19"/>
      <c r="I242" s="20"/>
      <c r="J242" s="20"/>
    </row>
    <row r="243" spans="3:10" ht="14.25">
      <c r="C243" s="19"/>
      <c r="D243" s="19"/>
      <c r="I243" s="20"/>
      <c r="J243" s="20"/>
    </row>
    <row r="244" spans="3:10" ht="14.25">
      <c r="C244" s="19"/>
      <c r="D244" s="19"/>
      <c r="I244" s="20"/>
      <c r="J244" s="20"/>
    </row>
    <row r="245" spans="3:10" ht="14.25">
      <c r="C245" s="19"/>
      <c r="D245" s="19"/>
      <c r="I245" s="20"/>
      <c r="J245" s="20"/>
    </row>
    <row r="246" spans="3:10" ht="14.25">
      <c r="C246" s="19"/>
      <c r="D246" s="19"/>
      <c r="I246" s="20"/>
      <c r="J246" s="20"/>
    </row>
    <row r="247" spans="3:10" ht="14.25">
      <c r="C247" s="19"/>
      <c r="D247" s="19"/>
      <c r="I247" s="20"/>
      <c r="J247" s="20"/>
    </row>
    <row r="248" spans="3:10" ht="14.25">
      <c r="C248" s="19"/>
      <c r="D248" s="19"/>
      <c r="I248" s="20"/>
      <c r="J248" s="20"/>
    </row>
    <row r="249" spans="3:10" ht="14.25">
      <c r="C249" s="19"/>
      <c r="D249" s="19"/>
      <c r="I249" s="20"/>
      <c r="J249" s="20"/>
    </row>
    <row r="250" spans="3:10" ht="14.25">
      <c r="C250" s="19"/>
      <c r="D250" s="19"/>
      <c r="I250" s="20"/>
      <c r="J250" s="20"/>
    </row>
    <row r="251" spans="3:10" ht="14.25">
      <c r="C251" s="19"/>
      <c r="D251" s="19"/>
      <c r="I251" s="20"/>
      <c r="J251" s="20"/>
    </row>
    <row r="252" spans="3:10" ht="14.25">
      <c r="C252" s="19"/>
      <c r="D252" s="19"/>
      <c r="I252" s="20"/>
      <c r="J252" s="20"/>
    </row>
    <row r="253" spans="3:10" ht="14.25">
      <c r="C253" s="19"/>
      <c r="D253" s="19"/>
      <c r="I253" s="20"/>
      <c r="J253" s="20"/>
    </row>
    <row r="254" spans="3:10" ht="14.25">
      <c r="C254" s="19"/>
      <c r="D254" s="19"/>
      <c r="I254" s="20"/>
      <c r="J254" s="20"/>
    </row>
    <row r="255" spans="3:10" ht="14.25">
      <c r="C255" s="19"/>
      <c r="D255" s="19"/>
      <c r="I255" s="20"/>
      <c r="J255" s="20"/>
    </row>
    <row r="256" spans="3:10" ht="14.25">
      <c r="C256" s="19"/>
      <c r="D256" s="19"/>
      <c r="I256" s="20"/>
      <c r="J256" s="20"/>
    </row>
    <row r="257" spans="3:10" ht="14.25">
      <c r="C257" s="19"/>
      <c r="D257" s="19"/>
      <c r="I257" s="20"/>
      <c r="J257" s="20"/>
    </row>
    <row r="258" spans="3:10" ht="14.25">
      <c r="C258" s="19"/>
      <c r="D258" s="19"/>
      <c r="I258" s="20"/>
      <c r="J258" s="20"/>
    </row>
    <row r="259" spans="3:10" ht="14.25">
      <c r="C259" s="19"/>
      <c r="D259" s="19"/>
      <c r="I259" s="20"/>
      <c r="J259" s="20"/>
    </row>
    <row r="260" spans="3:10" ht="14.25">
      <c r="C260" s="19"/>
      <c r="D260" s="19"/>
      <c r="I260" s="20"/>
      <c r="J260" s="20"/>
    </row>
    <row r="261" spans="3:10" ht="14.25">
      <c r="C261" s="19"/>
      <c r="D261" s="19"/>
      <c r="I261" s="20"/>
      <c r="J261" s="20"/>
    </row>
    <row r="262" spans="3:10" ht="14.25">
      <c r="C262" s="19"/>
      <c r="D262" s="19"/>
      <c r="I262" s="20"/>
      <c r="J262" s="20"/>
    </row>
    <row r="263" spans="3:10" ht="14.25">
      <c r="C263" s="19"/>
      <c r="D263" s="19"/>
      <c r="I263" s="20"/>
      <c r="J263" s="20"/>
    </row>
    <row r="264" spans="3:10" ht="14.25">
      <c r="C264" s="19"/>
      <c r="D264" s="19"/>
      <c r="I264" s="20"/>
      <c r="J264" s="20"/>
    </row>
    <row r="265" spans="3:10" ht="14.25">
      <c r="C265" s="19"/>
      <c r="D265" s="19"/>
      <c r="I265" s="20"/>
      <c r="J265" s="20"/>
    </row>
    <row r="266" spans="3:10" ht="14.25">
      <c r="C266" s="19"/>
      <c r="D266" s="19"/>
      <c r="I266" s="20"/>
      <c r="J266" s="20"/>
    </row>
    <row r="267" spans="3:10" ht="14.25">
      <c r="C267" s="19"/>
      <c r="D267" s="19"/>
      <c r="I267" s="20"/>
      <c r="J267" s="20"/>
    </row>
    <row r="268" spans="3:10" ht="14.25">
      <c r="C268" s="19"/>
      <c r="D268" s="19"/>
      <c r="I268" s="20"/>
      <c r="J268" s="20"/>
    </row>
    <row r="269" spans="3:10" ht="14.25">
      <c r="C269" s="19"/>
      <c r="D269" s="19"/>
      <c r="I269" s="20"/>
      <c r="J269" s="20"/>
    </row>
    <row r="270" spans="3:10" ht="14.25">
      <c r="C270" s="19"/>
      <c r="D270" s="19"/>
      <c r="I270" s="20"/>
      <c r="J270" s="20"/>
    </row>
    <row r="271" spans="3:10" ht="14.25">
      <c r="C271" s="19"/>
      <c r="D271" s="19"/>
      <c r="I271" s="20"/>
      <c r="J271" s="20"/>
    </row>
    <row r="272" spans="3:10" ht="14.25">
      <c r="C272" s="19"/>
      <c r="D272" s="19"/>
      <c r="I272" s="20"/>
      <c r="J272" s="20"/>
    </row>
    <row r="273" spans="3:10" ht="14.25">
      <c r="C273" s="19"/>
      <c r="D273" s="19"/>
      <c r="I273" s="20"/>
      <c r="J273" s="20"/>
    </row>
    <row r="274" spans="3:10" ht="14.25">
      <c r="C274" s="19"/>
      <c r="D274" s="19"/>
      <c r="I274" s="20"/>
      <c r="J274" s="20"/>
    </row>
    <row r="275" spans="3:10" ht="14.25">
      <c r="C275" s="19"/>
      <c r="D275" s="19"/>
      <c r="I275" s="20"/>
      <c r="J275" s="20"/>
    </row>
    <row r="276" spans="3:10" ht="14.25">
      <c r="C276" s="19"/>
      <c r="D276" s="19"/>
      <c r="I276" s="20"/>
      <c r="J276" s="20"/>
    </row>
    <row r="277" spans="3:10" ht="14.25">
      <c r="C277" s="19"/>
      <c r="D277" s="19"/>
      <c r="I277" s="20"/>
      <c r="J277" s="20"/>
    </row>
    <row r="278" spans="3:10" ht="14.25">
      <c r="C278" s="19"/>
      <c r="D278" s="19"/>
      <c r="I278" s="20"/>
      <c r="J278" s="20"/>
    </row>
    <row r="279" spans="3:10" ht="14.25">
      <c r="C279" s="19"/>
      <c r="D279" s="19"/>
      <c r="I279" s="20"/>
      <c r="J279" s="20"/>
    </row>
    <row r="280" spans="3:10" ht="14.25">
      <c r="C280" s="19"/>
      <c r="D280" s="19"/>
      <c r="I280" s="20"/>
      <c r="J280" s="20"/>
    </row>
    <row r="281" spans="3:10" ht="14.25">
      <c r="C281" s="19"/>
      <c r="D281" s="19"/>
      <c r="I281" s="20"/>
      <c r="J281" s="20"/>
    </row>
    <row r="282" spans="3:10" ht="14.25">
      <c r="C282" s="19"/>
      <c r="D282" s="19"/>
      <c r="I282" s="20"/>
      <c r="J282" s="20"/>
    </row>
    <row r="283" spans="3:10" ht="14.25">
      <c r="C283" s="19"/>
      <c r="D283" s="19"/>
      <c r="I283" s="20"/>
      <c r="J283" s="20"/>
    </row>
    <row r="284" spans="3:10" ht="14.25">
      <c r="C284" s="19"/>
      <c r="D284" s="19"/>
      <c r="I284" s="20"/>
      <c r="J284" s="20"/>
    </row>
    <row r="285" spans="3:10" ht="14.25">
      <c r="C285" s="19"/>
      <c r="D285" s="19"/>
      <c r="I285" s="20"/>
      <c r="J285" s="20"/>
    </row>
    <row r="286" spans="3:10" ht="14.25">
      <c r="C286" s="19"/>
      <c r="D286" s="19"/>
      <c r="I286" s="20"/>
      <c r="J286" s="20"/>
    </row>
    <row r="287" spans="3:10" ht="14.25">
      <c r="C287" s="19"/>
      <c r="D287" s="19"/>
      <c r="I287" s="20"/>
      <c r="J287" s="20"/>
    </row>
    <row r="288" spans="3:10" ht="14.25">
      <c r="C288" s="19"/>
      <c r="D288" s="19"/>
      <c r="I288" s="20"/>
      <c r="J288" s="20"/>
    </row>
    <row r="289" spans="3:10" ht="14.25">
      <c r="C289" s="19"/>
      <c r="D289" s="19"/>
      <c r="I289" s="20"/>
      <c r="J289" s="20"/>
    </row>
    <row r="290" spans="3:10" ht="14.25">
      <c r="C290" s="19"/>
      <c r="D290" s="19"/>
      <c r="I290" s="20"/>
      <c r="J290" s="20"/>
    </row>
    <row r="291" spans="3:10" ht="14.25">
      <c r="C291" s="19"/>
      <c r="D291" s="19"/>
      <c r="I291" s="20"/>
      <c r="J291" s="20"/>
    </row>
    <row r="292" spans="3:10" ht="14.25">
      <c r="C292" s="19"/>
      <c r="D292" s="19"/>
      <c r="I292" s="20"/>
      <c r="J292" s="20"/>
    </row>
    <row r="293" spans="3:10" ht="14.25">
      <c r="C293" s="19"/>
      <c r="D293" s="19"/>
      <c r="I293" s="20"/>
      <c r="J293" s="20"/>
    </row>
    <row r="294" spans="3:10" ht="14.25">
      <c r="C294" s="19"/>
      <c r="D294" s="19"/>
      <c r="I294" s="20"/>
      <c r="J294" s="20"/>
    </row>
    <row r="295" spans="3:10" ht="14.25">
      <c r="C295" s="19"/>
      <c r="D295" s="19"/>
      <c r="I295" s="20"/>
      <c r="J295" s="20"/>
    </row>
    <row r="296" spans="3:10" ht="14.25">
      <c r="C296" s="19"/>
      <c r="D296" s="19"/>
      <c r="I296" s="20"/>
      <c r="J296" s="20"/>
    </row>
    <row r="297" spans="3:10" ht="14.25">
      <c r="C297" s="19"/>
      <c r="D297" s="19"/>
      <c r="I297" s="20"/>
      <c r="J297" s="20"/>
    </row>
    <row r="298" spans="3:10" ht="14.25">
      <c r="C298" s="19"/>
      <c r="D298" s="19"/>
      <c r="I298" s="20"/>
      <c r="J298" s="20"/>
    </row>
    <row r="299" spans="3:10" ht="14.25">
      <c r="C299" s="19"/>
      <c r="D299" s="19"/>
      <c r="I299" s="20"/>
      <c r="J299" s="20"/>
    </row>
    <row r="300" spans="3:10" ht="14.25">
      <c r="C300" s="19"/>
      <c r="D300" s="19"/>
      <c r="I300" s="20"/>
      <c r="J300" s="20"/>
    </row>
    <row r="301" spans="3:10" ht="14.25">
      <c r="C301" s="19"/>
      <c r="D301" s="19"/>
      <c r="I301" s="20"/>
      <c r="J301" s="20"/>
    </row>
    <row r="302" spans="3:10" ht="14.25">
      <c r="C302" s="19"/>
      <c r="D302" s="19"/>
      <c r="I302" s="20"/>
      <c r="J302" s="20"/>
    </row>
    <row r="303" spans="3:10" ht="14.25">
      <c r="C303" s="19"/>
      <c r="D303" s="19"/>
      <c r="I303" s="20"/>
      <c r="J303" s="20"/>
    </row>
    <row r="304" spans="3:10" ht="14.25">
      <c r="C304" s="19"/>
      <c r="D304" s="19"/>
      <c r="I304" s="20"/>
      <c r="J304" s="20"/>
    </row>
    <row r="305" spans="3:10" ht="14.25">
      <c r="C305" s="19"/>
      <c r="D305" s="19"/>
      <c r="I305" s="20"/>
      <c r="J305" s="20"/>
    </row>
    <row r="306" spans="3:10" ht="14.25">
      <c r="C306" s="19"/>
      <c r="D306" s="19"/>
      <c r="I306" s="20"/>
      <c r="J306" s="20"/>
    </row>
    <row r="307" spans="3:10" ht="14.25">
      <c r="C307" s="19"/>
      <c r="D307" s="19"/>
      <c r="I307" s="20"/>
      <c r="J307" s="20"/>
    </row>
    <row r="308" spans="3:10" ht="14.25">
      <c r="C308" s="19"/>
      <c r="D308" s="19"/>
      <c r="I308" s="20"/>
      <c r="J308" s="20"/>
    </row>
    <row r="309" spans="3:10" ht="14.25">
      <c r="C309" s="19"/>
      <c r="D309" s="19"/>
      <c r="I309" s="20"/>
      <c r="J309" s="20"/>
    </row>
    <row r="310" spans="3:10" ht="14.25">
      <c r="C310" s="19"/>
      <c r="D310" s="19"/>
      <c r="I310" s="20"/>
      <c r="J310" s="20"/>
    </row>
    <row r="311" spans="3:10" ht="14.25">
      <c r="C311" s="19"/>
      <c r="D311" s="19"/>
      <c r="I311" s="20"/>
      <c r="J311" s="20"/>
    </row>
    <row r="312" spans="3:10" ht="14.25">
      <c r="C312" s="19"/>
      <c r="D312" s="19"/>
      <c r="I312" s="20"/>
      <c r="J312" s="20"/>
    </row>
    <row r="313" spans="3:10" ht="14.25">
      <c r="C313" s="19"/>
      <c r="D313" s="19"/>
      <c r="I313" s="20"/>
      <c r="J313" s="20"/>
    </row>
    <row r="314" spans="3:10" ht="14.25">
      <c r="C314" s="19"/>
      <c r="D314" s="19"/>
      <c r="I314" s="20"/>
      <c r="J314" s="20"/>
    </row>
    <row r="315" spans="3:10" ht="14.25">
      <c r="C315" s="19"/>
      <c r="D315" s="19"/>
      <c r="I315" s="20"/>
      <c r="J315" s="20"/>
    </row>
    <row r="316" spans="3:10" ht="14.25">
      <c r="C316" s="19"/>
      <c r="D316" s="19"/>
      <c r="I316" s="20"/>
      <c r="J316" s="20"/>
    </row>
    <row r="317" spans="3:10" ht="14.25">
      <c r="C317" s="19"/>
      <c r="D317" s="19"/>
      <c r="I317" s="20"/>
      <c r="J317" s="20"/>
    </row>
    <row r="318" spans="3:10" ht="14.25">
      <c r="C318" s="19"/>
      <c r="D318" s="19"/>
      <c r="I318" s="20"/>
      <c r="J318" s="20"/>
    </row>
    <row r="319" spans="3:10" ht="14.25">
      <c r="C319" s="19"/>
      <c r="D319" s="19"/>
      <c r="I319" s="20"/>
      <c r="J319" s="20"/>
    </row>
    <row r="320" spans="3:10" ht="14.25">
      <c r="C320" s="19"/>
      <c r="D320" s="19"/>
      <c r="I320" s="20"/>
      <c r="J320" s="20"/>
    </row>
    <row r="321" spans="3:10" ht="14.25">
      <c r="C321" s="19"/>
      <c r="D321" s="19"/>
      <c r="I321" s="20"/>
      <c r="J321" s="20"/>
    </row>
    <row r="322" spans="3:10" ht="14.25">
      <c r="C322" s="19"/>
      <c r="D322" s="19"/>
      <c r="I322" s="20"/>
      <c r="J322" s="20"/>
    </row>
    <row r="323" spans="3:10" ht="14.25">
      <c r="C323" s="19"/>
      <c r="D323" s="19"/>
      <c r="I323" s="20"/>
      <c r="J323" s="20"/>
    </row>
    <row r="324" spans="3:10" ht="14.25">
      <c r="C324" s="19"/>
      <c r="D324" s="19"/>
      <c r="I324" s="20"/>
      <c r="J324" s="20"/>
    </row>
    <row r="325" spans="3:10" ht="14.25">
      <c r="C325" s="19"/>
      <c r="D325" s="19"/>
      <c r="I325" s="20"/>
      <c r="J325" s="20"/>
    </row>
    <row r="326" spans="3:10" ht="14.25">
      <c r="C326" s="19"/>
      <c r="D326" s="19"/>
      <c r="I326" s="20"/>
      <c r="J326" s="20"/>
    </row>
    <row r="327" spans="3:10" ht="14.25">
      <c r="C327" s="19"/>
      <c r="D327" s="19"/>
      <c r="I327" s="20"/>
      <c r="J327" s="20"/>
    </row>
    <row r="328" spans="3:10" ht="14.25">
      <c r="C328" s="19"/>
      <c r="D328" s="19"/>
      <c r="I328" s="20"/>
      <c r="J328" s="20"/>
    </row>
    <row r="329" spans="3:10" ht="14.25">
      <c r="C329" s="19"/>
      <c r="D329" s="19"/>
      <c r="I329" s="20"/>
      <c r="J329" s="20"/>
    </row>
    <row r="330" spans="3:10" ht="14.25">
      <c r="C330" s="19"/>
      <c r="D330" s="19"/>
      <c r="I330" s="20"/>
      <c r="J330" s="20"/>
    </row>
    <row r="331" spans="3:10" ht="14.25">
      <c r="C331" s="19"/>
      <c r="D331" s="19"/>
      <c r="I331" s="20"/>
      <c r="J331" s="20"/>
    </row>
    <row r="332" spans="3:10" ht="14.25">
      <c r="C332" s="19"/>
      <c r="D332" s="19"/>
      <c r="I332" s="20"/>
      <c r="J332" s="20"/>
    </row>
    <row r="333" spans="3:10" ht="14.25">
      <c r="C333" s="19"/>
      <c r="D333" s="19"/>
      <c r="I333" s="20"/>
      <c r="J333" s="20"/>
    </row>
    <row r="334" spans="3:10" ht="14.25">
      <c r="C334" s="19"/>
      <c r="D334" s="19"/>
      <c r="I334" s="20"/>
      <c r="J334" s="20"/>
    </row>
    <row r="335" spans="3:10" ht="14.25">
      <c r="C335" s="19"/>
      <c r="D335" s="19"/>
      <c r="I335" s="20"/>
      <c r="J335" s="20"/>
    </row>
    <row r="336" spans="3:10" ht="14.25">
      <c r="C336" s="19"/>
      <c r="D336" s="19"/>
      <c r="I336" s="20"/>
      <c r="J336" s="20"/>
    </row>
    <row r="337" spans="3:10" ht="14.25">
      <c r="C337" s="19"/>
      <c r="D337" s="19"/>
      <c r="I337" s="20"/>
      <c r="J337" s="20"/>
    </row>
    <row r="338" spans="3:10" ht="14.25">
      <c r="C338" s="19"/>
      <c r="D338" s="19"/>
      <c r="I338" s="20"/>
      <c r="J338" s="20"/>
    </row>
    <row r="339" spans="3:10" ht="14.25">
      <c r="C339" s="19"/>
      <c r="D339" s="19"/>
      <c r="I339" s="20"/>
      <c r="J339" s="20"/>
    </row>
    <row r="340" spans="3:10" ht="14.25">
      <c r="C340" s="19"/>
      <c r="D340" s="19"/>
      <c r="I340" s="20"/>
      <c r="J340" s="20"/>
    </row>
    <row r="341" spans="3:10" ht="14.25">
      <c r="C341" s="19"/>
      <c r="D341" s="19"/>
      <c r="I341" s="20"/>
      <c r="J341" s="20"/>
    </row>
    <row r="342" spans="3:10" ht="14.25">
      <c r="C342" s="19"/>
      <c r="D342" s="19"/>
      <c r="I342" s="20"/>
      <c r="J342" s="20"/>
    </row>
    <row r="343" spans="3:10" ht="14.25">
      <c r="C343" s="19"/>
      <c r="D343" s="19"/>
      <c r="I343" s="20"/>
      <c r="J343" s="20"/>
    </row>
    <row r="344" spans="3:10" ht="14.25">
      <c r="C344" s="19"/>
      <c r="D344" s="19"/>
      <c r="I344" s="20"/>
      <c r="J344" s="20"/>
    </row>
    <row r="345" spans="3:10" ht="14.25">
      <c r="C345" s="19"/>
      <c r="D345" s="19"/>
      <c r="I345" s="20"/>
      <c r="J345" s="20"/>
    </row>
    <row r="346" spans="3:10" ht="14.25">
      <c r="C346" s="19"/>
      <c r="D346" s="19"/>
      <c r="I346" s="20"/>
      <c r="J346" s="20"/>
    </row>
    <row r="347" spans="3:10" ht="14.25">
      <c r="C347" s="19"/>
      <c r="D347" s="19"/>
      <c r="I347" s="20"/>
      <c r="J347" s="20"/>
    </row>
    <row r="348" spans="3:10" ht="14.25">
      <c r="C348" s="19"/>
      <c r="D348" s="19"/>
      <c r="I348" s="20"/>
      <c r="J348" s="20"/>
    </row>
    <row r="349" spans="3:10" ht="14.25">
      <c r="C349" s="19"/>
      <c r="D349" s="19"/>
      <c r="I349" s="20"/>
      <c r="J349" s="20"/>
    </row>
    <row r="350" spans="3:10" ht="14.25">
      <c r="C350" s="19"/>
      <c r="D350" s="19"/>
      <c r="I350" s="20"/>
      <c r="J350" s="20"/>
    </row>
    <row r="351" spans="3:10" ht="14.25">
      <c r="C351" s="19"/>
      <c r="D351" s="19"/>
      <c r="I351" s="20"/>
      <c r="J351" s="20"/>
    </row>
    <row r="352" spans="3:10" ht="14.25">
      <c r="C352" s="19"/>
      <c r="D352" s="19"/>
      <c r="I352" s="20"/>
      <c r="J352" s="20"/>
    </row>
    <row r="353" spans="3:10" ht="14.25">
      <c r="C353" s="19"/>
      <c r="D353" s="19"/>
      <c r="I353" s="20"/>
      <c r="J353" s="20"/>
    </row>
    <row r="354" spans="3:10" ht="14.25">
      <c r="C354" s="19"/>
      <c r="D354" s="19"/>
      <c r="I354" s="20"/>
      <c r="J354" s="20"/>
    </row>
    <row r="355" spans="3:10" ht="14.25">
      <c r="C355" s="19"/>
      <c r="D355" s="19"/>
      <c r="I355" s="20"/>
      <c r="J355" s="20"/>
    </row>
    <row r="356" spans="3:10" ht="14.25">
      <c r="C356" s="19"/>
      <c r="D356" s="19"/>
      <c r="I356" s="20"/>
      <c r="J356" s="20"/>
    </row>
    <row r="357" spans="3:10" ht="14.25">
      <c r="C357" s="19"/>
      <c r="D357" s="19"/>
      <c r="I357" s="20"/>
      <c r="J357" s="20"/>
    </row>
    <row r="358" spans="3:10" ht="14.25">
      <c r="C358" s="19"/>
      <c r="D358" s="19"/>
      <c r="I358" s="20"/>
      <c r="J358" s="20"/>
    </row>
    <row r="359" spans="3:10" ht="14.25">
      <c r="C359" s="19"/>
      <c r="D359" s="19"/>
      <c r="I359" s="20"/>
      <c r="J359" s="20"/>
    </row>
    <row r="360" spans="3:10" ht="14.25">
      <c r="C360" s="19"/>
      <c r="D360" s="19"/>
      <c r="I360" s="20"/>
      <c r="J360" s="20"/>
    </row>
    <row r="361" spans="3:10" ht="14.25">
      <c r="C361" s="19"/>
      <c r="D361" s="19"/>
      <c r="I361" s="20"/>
      <c r="J361" s="20"/>
    </row>
    <row r="362" spans="3:10" ht="14.25">
      <c r="C362" s="19"/>
      <c r="D362" s="19"/>
      <c r="I362" s="20"/>
      <c r="J362" s="20"/>
    </row>
    <row r="363" spans="3:10" ht="14.25">
      <c r="C363" s="19"/>
      <c r="D363" s="19"/>
      <c r="I363" s="20"/>
      <c r="J363" s="20"/>
    </row>
    <row r="364" spans="3:10" ht="14.25">
      <c r="C364" s="19"/>
      <c r="D364" s="19"/>
      <c r="I364" s="20"/>
      <c r="J364" s="20"/>
    </row>
    <row r="365" spans="3:10" ht="14.25">
      <c r="C365" s="19"/>
      <c r="D365" s="19"/>
      <c r="I365" s="20"/>
      <c r="J365" s="20"/>
    </row>
    <row r="366" spans="3:10" ht="14.25">
      <c r="C366" s="19"/>
      <c r="D366" s="19"/>
      <c r="I366" s="20"/>
      <c r="J366" s="20"/>
    </row>
    <row r="367" spans="3:10" ht="14.25">
      <c r="C367" s="19"/>
      <c r="D367" s="19"/>
      <c r="I367" s="20"/>
      <c r="J367" s="20"/>
    </row>
    <row r="368" spans="3:10" ht="14.25">
      <c r="C368" s="19"/>
      <c r="D368" s="19"/>
      <c r="I368" s="20"/>
      <c r="J368" s="20"/>
    </row>
    <row r="369" spans="3:10" ht="14.25">
      <c r="C369" s="19"/>
      <c r="D369" s="19"/>
      <c r="I369" s="20"/>
      <c r="J369" s="20"/>
    </row>
    <row r="370" spans="3:10" ht="14.25">
      <c r="C370" s="19"/>
      <c r="D370" s="19"/>
      <c r="I370" s="20"/>
      <c r="J370" s="20"/>
    </row>
    <row r="371" spans="3:10" ht="14.25">
      <c r="C371" s="19"/>
      <c r="D371" s="19"/>
      <c r="I371" s="20"/>
      <c r="J371" s="20"/>
    </row>
    <row r="372" spans="3:10" ht="14.25">
      <c r="C372" s="19"/>
      <c r="D372" s="19"/>
      <c r="I372" s="20"/>
      <c r="J372" s="20"/>
    </row>
    <row r="373" spans="3:10" ht="14.25">
      <c r="C373" s="19"/>
      <c r="D373" s="19"/>
      <c r="I373" s="20"/>
      <c r="J373" s="20"/>
    </row>
    <row r="374" spans="3:10" ht="14.25">
      <c r="C374" s="19"/>
      <c r="D374" s="19"/>
      <c r="I374" s="20"/>
      <c r="J374" s="20"/>
    </row>
    <row r="375" spans="3:10" ht="14.25">
      <c r="C375" s="19"/>
      <c r="D375" s="19"/>
      <c r="I375" s="20"/>
      <c r="J375" s="20"/>
    </row>
    <row r="376" spans="3:10" ht="14.25">
      <c r="C376" s="19"/>
      <c r="D376" s="19"/>
      <c r="I376" s="20"/>
      <c r="J376" s="20"/>
    </row>
    <row r="377" spans="3:10" ht="14.25">
      <c r="C377" s="19"/>
      <c r="D377" s="19"/>
      <c r="I377" s="20"/>
      <c r="J377" s="20"/>
    </row>
    <row r="378" spans="3:10" ht="14.25">
      <c r="C378" s="19"/>
      <c r="D378" s="19"/>
      <c r="I378" s="20"/>
      <c r="J378" s="20"/>
    </row>
    <row r="379" spans="3:10" ht="14.25">
      <c r="C379" s="19"/>
      <c r="D379" s="19"/>
      <c r="I379" s="20"/>
      <c r="J379" s="20"/>
    </row>
    <row r="380" spans="3:10" ht="14.25">
      <c r="C380" s="19"/>
      <c r="D380" s="19"/>
      <c r="I380" s="20"/>
      <c r="J380" s="20"/>
    </row>
    <row r="381" spans="3:10" ht="14.25">
      <c r="C381" s="19"/>
      <c r="D381" s="19"/>
      <c r="I381" s="20"/>
      <c r="J381" s="20"/>
    </row>
    <row r="382" spans="3:10" ht="14.25">
      <c r="C382" s="19"/>
      <c r="D382" s="19"/>
      <c r="I382" s="20"/>
      <c r="J382" s="20"/>
    </row>
    <row r="383" spans="3:10" ht="14.25">
      <c r="C383" s="19"/>
      <c r="D383" s="19"/>
      <c r="I383" s="20"/>
      <c r="J383" s="20"/>
    </row>
    <row r="384" spans="3:10" ht="14.25">
      <c r="C384" s="19"/>
      <c r="D384" s="19"/>
      <c r="I384" s="20"/>
      <c r="J384" s="20"/>
    </row>
    <row r="385" spans="3:10" ht="14.25">
      <c r="C385" s="19"/>
      <c r="D385" s="19"/>
      <c r="I385" s="20"/>
      <c r="J385" s="20"/>
    </row>
    <row r="386" spans="3:10" ht="14.25">
      <c r="C386" s="19"/>
      <c r="D386" s="19"/>
      <c r="I386" s="20"/>
      <c r="J386" s="20"/>
    </row>
    <row r="387" spans="3:10" ht="14.25">
      <c r="C387" s="19"/>
      <c r="D387" s="19"/>
      <c r="I387" s="20"/>
      <c r="J387" s="20"/>
    </row>
    <row r="388" spans="3:10" ht="14.25">
      <c r="C388" s="19"/>
      <c r="D388" s="19"/>
      <c r="I388" s="20"/>
      <c r="J388" s="20"/>
    </row>
    <row r="389" spans="3:10" ht="14.25">
      <c r="C389" s="19"/>
      <c r="D389" s="19"/>
      <c r="I389" s="20"/>
      <c r="J389" s="20"/>
    </row>
    <row r="390" spans="3:10" ht="14.25">
      <c r="C390" s="19"/>
      <c r="D390" s="19"/>
      <c r="I390" s="20"/>
      <c r="J390" s="20"/>
    </row>
    <row r="391" spans="3:10" ht="14.25">
      <c r="C391" s="19"/>
      <c r="D391" s="19"/>
      <c r="I391" s="20"/>
      <c r="J391" s="20"/>
    </row>
    <row r="392" spans="3:10" ht="14.25">
      <c r="C392" s="19"/>
      <c r="D392" s="19"/>
      <c r="I392" s="20"/>
      <c r="J392" s="20"/>
    </row>
    <row r="393" spans="3:10" ht="14.25">
      <c r="C393" s="19"/>
      <c r="D393" s="19"/>
      <c r="I393" s="20"/>
      <c r="J393" s="20"/>
    </row>
    <row r="394" spans="3:10" ht="14.25">
      <c r="C394" s="19"/>
      <c r="D394" s="19"/>
      <c r="I394" s="20"/>
      <c r="J394" s="20"/>
    </row>
    <row r="395" spans="3:10" ht="14.25">
      <c r="C395" s="19"/>
      <c r="D395" s="19"/>
      <c r="I395" s="20"/>
      <c r="J395" s="20"/>
    </row>
    <row r="396" spans="3:10" ht="14.25">
      <c r="C396" s="19"/>
      <c r="D396" s="19"/>
      <c r="I396" s="20"/>
      <c r="J396" s="20"/>
    </row>
    <row r="397" spans="3:10" ht="14.25">
      <c r="C397" s="19"/>
      <c r="D397" s="19"/>
      <c r="I397" s="20"/>
      <c r="J397" s="20"/>
    </row>
    <row r="398" spans="3:10" ht="14.25">
      <c r="C398" s="19"/>
      <c r="D398" s="19"/>
      <c r="I398" s="20"/>
      <c r="J398" s="20"/>
    </row>
    <row r="399" spans="3:10" ht="14.25">
      <c r="C399" s="19"/>
      <c r="D399" s="19"/>
      <c r="I399" s="20"/>
      <c r="J399" s="20"/>
    </row>
    <row r="400" spans="3:10" ht="14.25">
      <c r="C400" s="19"/>
      <c r="D400" s="19"/>
      <c r="I400" s="20"/>
      <c r="J400" s="20"/>
    </row>
    <row r="401" spans="3:10" ht="14.25">
      <c r="C401" s="19"/>
      <c r="D401" s="19"/>
      <c r="I401" s="20"/>
      <c r="J401" s="20"/>
    </row>
    <row r="402" spans="3:10" ht="14.25">
      <c r="C402" s="19"/>
      <c r="D402" s="19"/>
      <c r="I402" s="20"/>
      <c r="J402" s="20"/>
    </row>
    <row r="403" spans="3:10" ht="14.25">
      <c r="C403" s="19"/>
      <c r="D403" s="19"/>
      <c r="I403" s="20"/>
      <c r="J403" s="20"/>
    </row>
    <row r="404" spans="3:10" ht="14.25">
      <c r="C404" s="19"/>
      <c r="D404" s="19"/>
      <c r="I404" s="20"/>
      <c r="J404" s="20"/>
    </row>
    <row r="405" spans="3:10" ht="14.25">
      <c r="C405" s="19"/>
      <c r="D405" s="19"/>
      <c r="I405" s="20"/>
      <c r="J405" s="20"/>
    </row>
    <row r="406" spans="3:10" ht="14.25">
      <c r="C406" s="19"/>
      <c r="D406" s="19"/>
      <c r="I406" s="20"/>
      <c r="J406" s="20"/>
    </row>
    <row r="407" spans="3:10" ht="14.25">
      <c r="C407" s="19"/>
      <c r="D407" s="19"/>
      <c r="I407" s="20"/>
      <c r="J407" s="20"/>
    </row>
    <row r="408" spans="3:10" ht="14.25">
      <c r="C408" s="19"/>
      <c r="D408" s="19"/>
      <c r="I408" s="20"/>
      <c r="J408" s="20"/>
    </row>
    <row r="409" spans="3:10" ht="14.25">
      <c r="C409" s="19"/>
      <c r="D409" s="19"/>
      <c r="I409" s="20"/>
      <c r="J409" s="20"/>
    </row>
    <row r="410" spans="3:10" ht="14.25">
      <c r="C410" s="19"/>
      <c r="D410" s="19"/>
      <c r="I410" s="20"/>
      <c r="J410" s="20"/>
    </row>
    <row r="411" spans="3:10" ht="14.25">
      <c r="C411" s="19"/>
      <c r="D411" s="19"/>
      <c r="I411" s="20"/>
      <c r="J411" s="20"/>
    </row>
    <row r="412" spans="3:10" ht="14.25">
      <c r="C412" s="19"/>
      <c r="D412" s="19"/>
      <c r="I412" s="20"/>
      <c r="J412" s="20"/>
    </row>
    <row r="413" spans="3:10" ht="14.25">
      <c r="C413" s="19"/>
      <c r="D413" s="19"/>
      <c r="I413" s="20"/>
      <c r="J413" s="20"/>
    </row>
    <row r="414" spans="3:10" ht="14.25">
      <c r="C414" s="19"/>
      <c r="D414" s="19"/>
      <c r="I414" s="20"/>
      <c r="J414" s="20"/>
    </row>
    <row r="415" spans="3:10" ht="14.25">
      <c r="C415" s="19"/>
      <c r="D415" s="19"/>
      <c r="I415" s="20"/>
      <c r="J415" s="20"/>
    </row>
    <row r="416" spans="3:10" ht="14.25">
      <c r="C416" s="19"/>
      <c r="D416" s="19"/>
      <c r="I416" s="20"/>
      <c r="J416" s="20"/>
    </row>
    <row r="417" spans="3:10" ht="14.25">
      <c r="C417" s="19"/>
      <c r="D417" s="19"/>
      <c r="I417" s="20"/>
      <c r="J417" s="20"/>
    </row>
    <row r="418" spans="3:10" ht="14.25">
      <c r="C418" s="19"/>
      <c r="D418" s="19"/>
      <c r="I418" s="20"/>
      <c r="J418" s="20"/>
    </row>
    <row r="419" spans="3:10" ht="14.25">
      <c r="C419" s="19"/>
      <c r="D419" s="19"/>
      <c r="I419" s="20"/>
      <c r="J419" s="20"/>
    </row>
    <row r="420" spans="3:10" ht="14.25">
      <c r="C420" s="19"/>
      <c r="D420" s="19"/>
      <c r="I420" s="20"/>
      <c r="J420" s="20"/>
    </row>
    <row r="421" spans="3:10" ht="14.25">
      <c r="C421" s="19"/>
      <c r="D421" s="19"/>
      <c r="I421" s="20"/>
      <c r="J421" s="20"/>
    </row>
    <row r="422" spans="3:10" ht="14.25">
      <c r="C422" s="19"/>
      <c r="D422" s="19"/>
      <c r="I422" s="20"/>
      <c r="J422" s="20"/>
    </row>
    <row r="423" spans="3:10" ht="14.25">
      <c r="C423" s="19"/>
      <c r="D423" s="19"/>
      <c r="I423" s="20"/>
      <c r="J423" s="20"/>
    </row>
    <row r="424" spans="3:10" ht="14.25">
      <c r="C424" s="19"/>
      <c r="D424" s="19"/>
      <c r="I424" s="20"/>
      <c r="J424" s="20"/>
    </row>
    <row r="425" spans="3:10" ht="14.25">
      <c r="C425" s="19"/>
      <c r="D425" s="19"/>
      <c r="I425" s="20"/>
      <c r="J425" s="20"/>
    </row>
    <row r="426" spans="3:10" ht="14.25">
      <c r="C426" s="19"/>
      <c r="D426" s="19"/>
      <c r="I426" s="20"/>
      <c r="J426" s="20"/>
    </row>
    <row r="427" spans="3:10" ht="14.25">
      <c r="C427" s="19"/>
      <c r="D427" s="19"/>
      <c r="I427" s="20"/>
      <c r="J427" s="20"/>
    </row>
    <row r="428" spans="3:10" ht="14.25">
      <c r="C428" s="19"/>
      <c r="D428" s="19"/>
      <c r="I428" s="20"/>
      <c r="J428" s="20"/>
    </row>
    <row r="429" spans="3:10" ht="14.25">
      <c r="C429" s="19"/>
      <c r="D429" s="19"/>
      <c r="I429" s="20"/>
      <c r="J429" s="20"/>
    </row>
    <row r="430" spans="3:10" ht="14.25">
      <c r="C430" s="19"/>
      <c r="D430" s="19"/>
      <c r="I430" s="20"/>
      <c r="J430" s="20"/>
    </row>
    <row r="431" spans="3:10" ht="14.25">
      <c r="C431" s="19"/>
      <c r="D431" s="19"/>
      <c r="I431" s="20"/>
      <c r="J431" s="20"/>
    </row>
    <row r="432" spans="3:10" ht="14.25">
      <c r="C432" s="19"/>
      <c r="D432" s="19"/>
      <c r="I432" s="20"/>
      <c r="J432" s="20"/>
    </row>
    <row r="433" spans="3:10" ht="14.25">
      <c r="C433" s="19"/>
      <c r="D433" s="19"/>
      <c r="I433" s="20"/>
      <c r="J433" s="20"/>
    </row>
    <row r="434" spans="3:10" ht="14.25">
      <c r="C434" s="19"/>
      <c r="D434" s="19"/>
      <c r="I434" s="20"/>
      <c r="J434" s="20"/>
    </row>
    <row r="435" spans="3:10" ht="14.25">
      <c r="C435" s="19"/>
      <c r="D435" s="19"/>
      <c r="I435" s="20"/>
      <c r="J435" s="20"/>
    </row>
    <row r="436" spans="3:10" ht="14.25">
      <c r="C436" s="19"/>
      <c r="D436" s="19"/>
      <c r="I436" s="20"/>
      <c r="J436" s="20"/>
    </row>
    <row r="437" spans="3:10" ht="14.25">
      <c r="C437" s="19"/>
      <c r="D437" s="19"/>
      <c r="I437" s="20"/>
      <c r="J437" s="20"/>
    </row>
    <row r="438" spans="3:10" ht="14.25">
      <c r="C438" s="19"/>
      <c r="D438" s="19"/>
      <c r="I438" s="20"/>
      <c r="J438" s="20"/>
    </row>
    <row r="439" spans="3:10" ht="14.25">
      <c r="C439" s="19"/>
      <c r="D439" s="19"/>
      <c r="I439" s="20"/>
      <c r="J439" s="20"/>
    </row>
    <row r="440" spans="3:10" ht="14.25">
      <c r="C440" s="19"/>
      <c r="D440" s="19"/>
      <c r="I440" s="20"/>
      <c r="J440" s="20"/>
    </row>
    <row r="441" spans="3:10" ht="14.25">
      <c r="C441" s="19"/>
      <c r="D441" s="19"/>
      <c r="I441" s="20"/>
      <c r="J441" s="20"/>
    </row>
    <row r="442" spans="3:10" ht="14.25">
      <c r="C442" s="19"/>
      <c r="D442" s="19"/>
      <c r="I442" s="20"/>
      <c r="J442" s="20"/>
    </row>
    <row r="443" spans="3:10" ht="14.25">
      <c r="C443" s="19"/>
      <c r="D443" s="19"/>
      <c r="I443" s="20"/>
      <c r="J443" s="20"/>
    </row>
    <row r="444" spans="3:10" ht="14.25">
      <c r="C444" s="19"/>
      <c r="D444" s="19"/>
      <c r="I444" s="20"/>
      <c r="J444" s="20"/>
    </row>
    <row r="445" spans="3:10" ht="14.25">
      <c r="C445" s="19"/>
      <c r="D445" s="19"/>
      <c r="I445" s="20"/>
      <c r="J445" s="20"/>
    </row>
    <row r="446" spans="3:10" ht="14.25">
      <c r="C446" s="19"/>
      <c r="D446" s="19"/>
      <c r="I446" s="20"/>
      <c r="J446" s="20"/>
    </row>
    <row r="447" spans="3:10" ht="14.25">
      <c r="C447" s="19"/>
      <c r="D447" s="19"/>
      <c r="I447" s="20"/>
      <c r="J447" s="20"/>
    </row>
    <row r="448" spans="3:10" ht="14.25">
      <c r="C448" s="19"/>
      <c r="D448" s="19"/>
      <c r="I448" s="20"/>
      <c r="J448" s="20"/>
    </row>
    <row r="449" spans="3:10" ht="14.25">
      <c r="C449" s="19"/>
      <c r="D449" s="19"/>
      <c r="I449" s="20"/>
      <c r="J449" s="20"/>
    </row>
    <row r="450" spans="3:10" ht="14.25">
      <c r="C450" s="19"/>
      <c r="D450" s="19"/>
      <c r="I450" s="20"/>
      <c r="J450" s="20"/>
    </row>
    <row r="451" spans="3:10" ht="14.25">
      <c r="C451" s="19"/>
      <c r="D451" s="19"/>
      <c r="I451" s="20"/>
      <c r="J451" s="20"/>
    </row>
    <row r="452" spans="3:10" ht="14.25">
      <c r="C452" s="19"/>
      <c r="D452" s="19"/>
      <c r="I452" s="20"/>
      <c r="J452" s="20"/>
    </row>
    <row r="453" spans="3:10" ht="14.25">
      <c r="C453" s="19"/>
      <c r="D453" s="19"/>
      <c r="I453" s="20"/>
      <c r="J453" s="20"/>
    </row>
    <row r="454" spans="3:10" ht="14.25">
      <c r="C454" s="19"/>
      <c r="D454" s="19"/>
      <c r="I454" s="20"/>
      <c r="J454" s="20"/>
    </row>
    <row r="455" spans="3:10" ht="14.25">
      <c r="C455" s="19"/>
      <c r="D455" s="19"/>
      <c r="I455" s="20"/>
      <c r="J455" s="20"/>
    </row>
    <row r="456" spans="3:10" ht="14.25">
      <c r="C456" s="19"/>
      <c r="D456" s="19"/>
      <c r="I456" s="20"/>
      <c r="J456" s="20"/>
    </row>
    <row r="457" spans="3:10" ht="14.25">
      <c r="C457" s="19"/>
      <c r="D457" s="19"/>
      <c r="I457" s="20"/>
      <c r="J457" s="20"/>
    </row>
    <row r="458" spans="3:10" ht="14.25">
      <c r="C458" s="19"/>
      <c r="D458" s="19"/>
      <c r="I458" s="20"/>
      <c r="J458" s="20"/>
    </row>
    <row r="459" spans="3:10" ht="14.25">
      <c r="C459" s="19"/>
      <c r="D459" s="19"/>
      <c r="I459" s="20"/>
      <c r="J459" s="20"/>
    </row>
    <row r="460" spans="3:10" ht="14.25">
      <c r="C460" s="19"/>
      <c r="D460" s="19"/>
      <c r="I460" s="20"/>
      <c r="J460" s="20"/>
    </row>
    <row r="461" spans="3:10" ht="14.25">
      <c r="C461" s="19"/>
      <c r="D461" s="19"/>
      <c r="I461" s="20"/>
      <c r="J461" s="20"/>
    </row>
    <row r="462" spans="3:10" ht="14.25">
      <c r="C462" s="19"/>
      <c r="D462" s="19"/>
      <c r="I462" s="20"/>
      <c r="J462" s="20"/>
    </row>
    <row r="463" spans="3:10" ht="14.25">
      <c r="C463" s="19"/>
      <c r="D463" s="19"/>
      <c r="I463" s="20"/>
      <c r="J463" s="20"/>
    </row>
    <row r="464" spans="3:10" ht="14.25">
      <c r="C464" s="19"/>
      <c r="D464" s="19"/>
      <c r="I464" s="20"/>
      <c r="J464" s="20"/>
    </row>
    <row r="465" spans="3:10" ht="14.25">
      <c r="C465" s="19"/>
      <c r="D465" s="19"/>
      <c r="I465" s="20"/>
      <c r="J465" s="20"/>
    </row>
    <row r="466" spans="3:10" ht="14.25">
      <c r="C466" s="19"/>
      <c r="D466" s="19"/>
      <c r="I466" s="20"/>
      <c r="J466" s="20"/>
    </row>
    <row r="467" spans="3:10" ht="14.25">
      <c r="C467" s="19"/>
      <c r="D467" s="19"/>
      <c r="I467" s="20"/>
      <c r="J467" s="20"/>
    </row>
    <row r="468" spans="3:10" ht="14.25">
      <c r="C468" s="19"/>
      <c r="D468" s="19"/>
      <c r="I468" s="20"/>
      <c r="J468" s="20"/>
    </row>
    <row r="469" spans="3:10" ht="14.25">
      <c r="C469" s="19"/>
      <c r="D469" s="19"/>
      <c r="I469" s="20"/>
      <c r="J469" s="20"/>
    </row>
    <row r="470" spans="3:10" ht="14.25">
      <c r="C470" s="19"/>
      <c r="D470" s="19"/>
      <c r="I470" s="20"/>
      <c r="J470" s="20"/>
    </row>
    <row r="471" spans="3:10" ht="14.25">
      <c r="C471" s="19"/>
      <c r="D471" s="19"/>
      <c r="I471" s="20"/>
      <c r="J471" s="20"/>
    </row>
    <row r="472" spans="3:10" ht="14.25">
      <c r="C472" s="19"/>
      <c r="D472" s="19"/>
      <c r="I472" s="20"/>
      <c r="J472" s="20"/>
    </row>
    <row r="473" spans="3:10" ht="14.25">
      <c r="C473" s="19"/>
      <c r="D473" s="19"/>
      <c r="I473" s="20"/>
      <c r="J473" s="20"/>
    </row>
    <row r="474" spans="3:10" ht="14.25">
      <c r="C474" s="19"/>
      <c r="D474" s="19"/>
      <c r="I474" s="20"/>
      <c r="J474" s="20"/>
    </row>
    <row r="475" spans="3:10" ht="14.25">
      <c r="C475" s="19"/>
      <c r="D475" s="19"/>
      <c r="I475" s="20"/>
      <c r="J475" s="20"/>
    </row>
    <row r="476" spans="3:10" ht="14.25">
      <c r="C476" s="19"/>
      <c r="D476" s="19"/>
      <c r="I476" s="20"/>
      <c r="J476" s="20"/>
    </row>
    <row r="477" spans="3:10" ht="14.25">
      <c r="C477" s="19"/>
      <c r="D477" s="19"/>
      <c r="I477" s="20"/>
      <c r="J477" s="20"/>
    </row>
    <row r="478" spans="3:10" ht="14.25">
      <c r="C478" s="19"/>
      <c r="D478" s="19"/>
      <c r="I478" s="20"/>
      <c r="J478" s="20"/>
    </row>
    <row r="479" spans="3:10" ht="14.25">
      <c r="C479" s="19"/>
      <c r="D479" s="19"/>
      <c r="I479" s="20"/>
      <c r="J479" s="20"/>
    </row>
    <row r="480" spans="3:10" ht="14.25">
      <c r="C480" s="19"/>
      <c r="D480" s="19"/>
      <c r="I480" s="20"/>
      <c r="J480" s="20"/>
    </row>
    <row r="481" spans="3:10" ht="14.25">
      <c r="C481" s="19"/>
      <c r="D481" s="19"/>
      <c r="I481" s="20"/>
      <c r="J481" s="20"/>
    </row>
    <row r="482" spans="3:10" ht="14.25">
      <c r="C482" s="19"/>
      <c r="D482" s="19"/>
      <c r="I482" s="20"/>
      <c r="J482" s="20"/>
    </row>
    <row r="483" spans="3:10" ht="14.25">
      <c r="C483" s="19"/>
      <c r="D483" s="19"/>
      <c r="I483" s="20"/>
      <c r="J483" s="20"/>
    </row>
    <row r="484" spans="3:10" ht="14.25">
      <c r="C484" s="19"/>
      <c r="D484" s="19"/>
      <c r="I484" s="20"/>
      <c r="J484" s="20"/>
    </row>
    <row r="485" spans="3:10" ht="14.25">
      <c r="C485" s="19"/>
      <c r="D485" s="19"/>
      <c r="I485" s="20"/>
      <c r="J485" s="20"/>
    </row>
    <row r="486" spans="3:10" ht="14.25">
      <c r="C486" s="19"/>
      <c r="D486" s="19"/>
      <c r="I486" s="20"/>
      <c r="J486" s="20"/>
    </row>
    <row r="487" spans="3:10" ht="14.25">
      <c r="C487" s="19"/>
      <c r="D487" s="19"/>
      <c r="I487" s="20"/>
      <c r="J487" s="20"/>
    </row>
    <row r="488" spans="3:10" ht="14.25">
      <c r="C488" s="19"/>
      <c r="D488" s="19"/>
      <c r="I488" s="20"/>
      <c r="J488" s="20"/>
    </row>
    <row r="489" spans="3:10" ht="14.25">
      <c r="C489" s="19"/>
      <c r="D489" s="19"/>
      <c r="I489" s="20"/>
      <c r="J489" s="20"/>
    </row>
    <row r="490" spans="3:10" ht="14.25">
      <c r="C490" s="19"/>
      <c r="D490" s="19"/>
      <c r="I490" s="20"/>
      <c r="J490" s="20"/>
    </row>
    <row r="491" spans="3:10" ht="14.25">
      <c r="C491" s="19"/>
      <c r="D491" s="19"/>
      <c r="I491" s="20"/>
      <c r="J491" s="20"/>
    </row>
    <row r="492" spans="3:10" ht="14.25">
      <c r="C492" s="19"/>
      <c r="D492" s="19"/>
      <c r="I492" s="20"/>
      <c r="J492" s="20"/>
    </row>
    <row r="493" spans="3:10" ht="14.25">
      <c r="C493" s="19"/>
      <c r="D493" s="19"/>
      <c r="I493" s="20"/>
      <c r="J493" s="20"/>
    </row>
    <row r="494" spans="3:10" ht="14.25">
      <c r="C494" s="19"/>
      <c r="D494" s="19"/>
      <c r="I494" s="20"/>
      <c r="J494" s="20"/>
    </row>
    <row r="495" spans="3:10" ht="14.25">
      <c r="C495" s="19"/>
      <c r="D495" s="19"/>
      <c r="I495" s="20"/>
      <c r="J495" s="20"/>
    </row>
    <row r="496" spans="3:10" ht="14.25">
      <c r="C496" s="19"/>
      <c r="D496" s="19"/>
      <c r="I496" s="20"/>
      <c r="J496" s="20"/>
    </row>
    <row r="497" spans="3:10" ht="14.25">
      <c r="C497" s="19"/>
      <c r="D497" s="19"/>
      <c r="I497" s="20"/>
      <c r="J497" s="20"/>
    </row>
    <row r="498" spans="3:10" ht="14.25">
      <c r="C498" s="19"/>
      <c r="D498" s="19"/>
      <c r="I498" s="20"/>
      <c r="J498" s="20"/>
    </row>
    <row r="499" spans="3:10" ht="14.25">
      <c r="C499" s="19"/>
      <c r="D499" s="19"/>
      <c r="I499" s="20"/>
      <c r="J499" s="20"/>
    </row>
    <row r="500" spans="3:10" ht="14.25">
      <c r="C500" s="19"/>
      <c r="D500" s="19"/>
      <c r="I500" s="20"/>
      <c r="J500" s="20"/>
    </row>
    <row r="501" spans="3:10" ht="14.25">
      <c r="C501" s="19"/>
      <c r="D501" s="19"/>
      <c r="I501" s="20"/>
      <c r="J501" s="20"/>
    </row>
    <row r="502" spans="3:10" ht="14.25">
      <c r="C502" s="19"/>
      <c r="D502" s="19"/>
      <c r="I502" s="20"/>
      <c r="J502" s="20"/>
    </row>
    <row r="503" spans="3:10" ht="14.25">
      <c r="C503" s="19"/>
      <c r="D503" s="19"/>
      <c r="I503" s="20"/>
      <c r="J503" s="20"/>
    </row>
    <row r="504" spans="3:10" ht="14.25">
      <c r="C504" s="19"/>
      <c r="D504" s="19"/>
      <c r="I504" s="20"/>
      <c r="J504" s="20"/>
    </row>
    <row r="505" spans="3:10" ht="14.25">
      <c r="C505" s="19"/>
      <c r="D505" s="19"/>
      <c r="I505" s="20"/>
      <c r="J505" s="20"/>
    </row>
    <row r="506" spans="3:10" ht="14.25">
      <c r="C506" s="19"/>
      <c r="D506" s="19"/>
      <c r="I506" s="20"/>
      <c r="J506" s="20"/>
    </row>
    <row r="507" spans="3:10" ht="14.25">
      <c r="C507" s="19"/>
      <c r="D507" s="19"/>
      <c r="I507" s="20"/>
      <c r="J507" s="20"/>
    </row>
    <row r="508" spans="3:10" ht="14.25">
      <c r="C508" s="19"/>
      <c r="D508" s="19"/>
      <c r="I508" s="20"/>
      <c r="J508" s="20"/>
    </row>
    <row r="509" spans="3:10" ht="14.25">
      <c r="C509" s="19"/>
      <c r="D509" s="19"/>
      <c r="I509" s="20"/>
      <c r="J509" s="20"/>
    </row>
    <row r="510" spans="3:10" ht="14.25">
      <c r="C510" s="19"/>
      <c r="D510" s="19"/>
      <c r="I510" s="20"/>
      <c r="J510" s="20"/>
    </row>
    <row r="511" spans="3:10" ht="14.25">
      <c r="C511" s="19"/>
      <c r="D511" s="19"/>
      <c r="I511" s="20"/>
      <c r="J511" s="20"/>
    </row>
    <row r="512" spans="3:10" ht="14.25">
      <c r="C512" s="19"/>
      <c r="D512" s="19"/>
      <c r="I512" s="20"/>
      <c r="J512" s="20"/>
    </row>
    <row r="513" spans="3:10" ht="14.25">
      <c r="C513" s="19"/>
      <c r="D513" s="19"/>
      <c r="I513" s="20"/>
      <c r="J513" s="20"/>
    </row>
    <row r="514" spans="3:10" ht="14.25">
      <c r="C514" s="19"/>
      <c r="D514" s="19"/>
      <c r="I514" s="20"/>
      <c r="J514" s="20"/>
    </row>
    <row r="515" spans="3:10" ht="14.25">
      <c r="C515" s="19"/>
      <c r="D515" s="19"/>
      <c r="I515" s="20"/>
      <c r="J515" s="20"/>
    </row>
    <row r="516" spans="3:10" ht="14.25">
      <c r="C516" s="19"/>
      <c r="D516" s="19"/>
      <c r="I516" s="20"/>
      <c r="J516" s="20"/>
    </row>
    <row r="517" spans="3:10" ht="14.25">
      <c r="C517" s="19"/>
      <c r="D517" s="19"/>
      <c r="I517" s="20"/>
      <c r="J517" s="20"/>
    </row>
    <row r="518" spans="3:10" ht="14.25">
      <c r="C518" s="19"/>
      <c r="D518" s="19"/>
      <c r="I518" s="20"/>
      <c r="J518" s="20"/>
    </row>
    <row r="519" spans="3:10" ht="14.25">
      <c r="C519" s="19"/>
      <c r="D519" s="19"/>
      <c r="I519" s="20"/>
      <c r="J519" s="20"/>
    </row>
    <row r="520" spans="3:10" ht="14.25">
      <c r="C520" s="19"/>
      <c r="D520" s="19"/>
      <c r="I520" s="20"/>
      <c r="J520" s="20"/>
    </row>
    <row r="521" spans="3:10" ht="14.25">
      <c r="C521" s="19"/>
      <c r="D521" s="19"/>
      <c r="I521" s="20"/>
      <c r="J521" s="20"/>
    </row>
    <row r="522" spans="3:10" ht="14.25">
      <c r="C522" s="19"/>
      <c r="D522" s="19"/>
      <c r="I522" s="20"/>
      <c r="J522" s="20"/>
    </row>
    <row r="523" spans="3:10" ht="14.25">
      <c r="C523" s="19"/>
      <c r="D523" s="19"/>
      <c r="I523" s="20"/>
      <c r="J523" s="20"/>
    </row>
    <row r="524" spans="3:10" ht="14.25">
      <c r="C524" s="19"/>
      <c r="D524" s="19"/>
      <c r="I524" s="20"/>
      <c r="J524" s="20"/>
    </row>
    <row r="525" spans="3:10" ht="14.25">
      <c r="C525" s="19"/>
      <c r="D525" s="19"/>
      <c r="I525" s="20"/>
      <c r="J525" s="20"/>
    </row>
    <row r="526" spans="3:10" ht="14.25">
      <c r="C526" s="19"/>
      <c r="D526" s="19"/>
      <c r="I526" s="20"/>
      <c r="J526" s="20"/>
    </row>
    <row r="527" spans="3:10" ht="14.25">
      <c r="C527" s="19"/>
      <c r="D527" s="19"/>
      <c r="I527" s="20"/>
      <c r="J527" s="20"/>
    </row>
    <row r="528" spans="3:10" ht="14.25">
      <c r="C528" s="19"/>
      <c r="D528" s="19"/>
      <c r="I528" s="20"/>
      <c r="J528" s="20"/>
    </row>
    <row r="529" spans="3:10" ht="14.25">
      <c r="C529" s="19"/>
      <c r="D529" s="19"/>
      <c r="I529" s="20"/>
      <c r="J529" s="20"/>
    </row>
    <row r="530" spans="3:10" ht="14.25">
      <c r="C530" s="19"/>
      <c r="D530" s="19"/>
      <c r="I530" s="20"/>
      <c r="J530" s="20"/>
    </row>
    <row r="531" spans="3:10" ht="14.25">
      <c r="C531" s="19"/>
      <c r="D531" s="19"/>
      <c r="I531" s="20"/>
      <c r="J531" s="20"/>
    </row>
    <row r="532" spans="3:10" ht="14.25">
      <c r="C532" s="19"/>
      <c r="D532" s="19"/>
      <c r="I532" s="20"/>
      <c r="J532" s="20"/>
    </row>
    <row r="533" spans="3:10" ht="14.25">
      <c r="C533" s="19"/>
      <c r="D533" s="19"/>
      <c r="I533" s="20"/>
      <c r="J533" s="20"/>
    </row>
    <row r="534" spans="3:10" ht="14.25">
      <c r="C534" s="19"/>
      <c r="D534" s="19"/>
      <c r="I534" s="20"/>
      <c r="J534" s="20"/>
    </row>
    <row r="535" spans="3:10" ht="14.25">
      <c r="C535" s="19"/>
      <c r="D535" s="19"/>
      <c r="I535" s="20"/>
      <c r="J535" s="20"/>
    </row>
    <row r="536" spans="3:10" ht="14.25">
      <c r="C536" s="19"/>
      <c r="D536" s="19"/>
      <c r="I536" s="20"/>
      <c r="J536" s="20"/>
    </row>
    <row r="537" spans="3:10" ht="14.25">
      <c r="C537" s="19"/>
      <c r="D537" s="19"/>
      <c r="I537" s="20"/>
      <c r="J537" s="20"/>
    </row>
    <row r="538" spans="3:10" ht="14.25">
      <c r="C538" s="19"/>
      <c r="D538" s="19"/>
      <c r="I538" s="20"/>
      <c r="J538" s="20"/>
    </row>
    <row r="539" spans="3:10" ht="14.25">
      <c r="C539" s="19"/>
      <c r="D539" s="19"/>
      <c r="I539" s="20"/>
      <c r="J539" s="20"/>
    </row>
    <row r="540" spans="3:10" ht="14.25">
      <c r="C540" s="19"/>
      <c r="D540" s="19"/>
      <c r="I540" s="20"/>
      <c r="J540" s="20"/>
    </row>
    <row r="541" spans="3:10" ht="14.25">
      <c r="C541" s="19"/>
      <c r="D541" s="19"/>
      <c r="I541" s="20"/>
      <c r="J541" s="20"/>
    </row>
    <row r="542" spans="3:10" ht="14.25">
      <c r="C542" s="19"/>
      <c r="D542" s="19"/>
      <c r="I542" s="20"/>
      <c r="J542" s="20"/>
    </row>
    <row r="543" spans="3:10" ht="14.25">
      <c r="C543" s="19"/>
      <c r="D543" s="19"/>
      <c r="I543" s="20"/>
      <c r="J543" s="20"/>
    </row>
    <row r="544" spans="3:10" ht="14.25">
      <c r="C544" s="19"/>
      <c r="D544" s="19"/>
      <c r="I544" s="20"/>
      <c r="J544" s="20"/>
    </row>
    <row r="545" spans="3:10" ht="14.25">
      <c r="C545" s="19"/>
      <c r="D545" s="19"/>
      <c r="I545" s="20"/>
      <c r="J545" s="20"/>
    </row>
    <row r="546" spans="3:10" ht="14.25">
      <c r="C546" s="19"/>
      <c r="D546" s="19"/>
      <c r="I546" s="20"/>
      <c r="J546" s="20"/>
    </row>
    <row r="547" spans="3:10" ht="14.25">
      <c r="C547" s="19"/>
      <c r="D547" s="19"/>
      <c r="I547" s="20"/>
      <c r="J547" s="20"/>
    </row>
    <row r="548" spans="3:10" ht="14.25">
      <c r="C548" s="19"/>
      <c r="D548" s="19"/>
      <c r="I548" s="20"/>
      <c r="J548" s="20"/>
    </row>
    <row r="549" spans="3:10" ht="14.25">
      <c r="C549" s="19"/>
      <c r="D549" s="19"/>
      <c r="I549" s="20"/>
      <c r="J549" s="20"/>
    </row>
    <row r="550" spans="3:10" ht="14.25">
      <c r="C550" s="19"/>
      <c r="D550" s="19"/>
      <c r="I550" s="20"/>
      <c r="J550" s="20"/>
    </row>
    <row r="551" spans="3:10" ht="14.25">
      <c r="C551" s="19"/>
      <c r="D551" s="19"/>
      <c r="I551" s="20"/>
      <c r="J551" s="20"/>
    </row>
    <row r="552" spans="3:10" ht="14.25">
      <c r="C552" s="19"/>
      <c r="D552" s="19"/>
      <c r="I552" s="20"/>
      <c r="J552" s="20"/>
    </row>
    <row r="553" spans="3:10" ht="14.25">
      <c r="C553" s="19"/>
      <c r="D553" s="19"/>
      <c r="I553" s="20"/>
      <c r="J553" s="20"/>
    </row>
    <row r="554" spans="3:10" ht="14.25">
      <c r="C554" s="19"/>
      <c r="D554" s="19"/>
      <c r="I554" s="20"/>
      <c r="J554" s="20"/>
    </row>
    <row r="555" spans="3:10" ht="14.25">
      <c r="C555" s="19"/>
      <c r="D555" s="19"/>
      <c r="I555" s="20"/>
      <c r="J555" s="20"/>
    </row>
    <row r="556" spans="3:10" ht="14.25">
      <c r="C556" s="19"/>
      <c r="D556" s="19"/>
      <c r="I556" s="20"/>
      <c r="J556" s="20"/>
    </row>
    <row r="557" spans="3:10" ht="14.25">
      <c r="C557" s="19"/>
      <c r="D557" s="19"/>
      <c r="I557" s="20"/>
      <c r="J557" s="20"/>
    </row>
    <row r="558" spans="3:10" ht="14.25">
      <c r="C558" s="19"/>
      <c r="D558" s="19"/>
      <c r="I558" s="20"/>
      <c r="J558" s="20"/>
    </row>
    <row r="559" spans="3:10" ht="14.25">
      <c r="C559" s="19"/>
      <c r="D559" s="19"/>
      <c r="I559" s="20"/>
      <c r="J559" s="20"/>
    </row>
    <row r="560" spans="3:10" ht="14.25">
      <c r="C560" s="19"/>
      <c r="D560" s="19"/>
      <c r="I560" s="20"/>
      <c r="J560" s="20"/>
    </row>
    <row r="561" spans="3:10" ht="14.25">
      <c r="C561" s="19"/>
      <c r="D561" s="19"/>
      <c r="I561" s="20"/>
      <c r="J561" s="20"/>
    </row>
    <row r="562" spans="3:10" ht="14.25">
      <c r="C562" s="19"/>
      <c r="D562" s="19"/>
      <c r="I562" s="20"/>
      <c r="J562" s="20"/>
    </row>
    <row r="563" spans="3:10" ht="14.25">
      <c r="C563" s="19"/>
      <c r="D563" s="19"/>
      <c r="I563" s="20"/>
      <c r="J563" s="20"/>
    </row>
    <row r="564" spans="3:10" ht="14.25">
      <c r="C564" s="19"/>
      <c r="D564" s="19"/>
      <c r="I564" s="20"/>
      <c r="J564" s="20"/>
    </row>
    <row r="565" spans="3:10" ht="14.25">
      <c r="C565" s="19"/>
      <c r="D565" s="19"/>
      <c r="I565" s="20"/>
      <c r="J565" s="20"/>
    </row>
    <row r="566" spans="3:10" ht="14.25">
      <c r="C566" s="19"/>
      <c r="D566" s="19"/>
      <c r="I566" s="20"/>
      <c r="J566" s="20"/>
    </row>
    <row r="567" spans="3:10" ht="14.25">
      <c r="C567" s="19"/>
      <c r="D567" s="19"/>
      <c r="I567" s="20"/>
      <c r="J567" s="20"/>
    </row>
    <row r="568" spans="3:10" ht="14.25">
      <c r="C568" s="19"/>
      <c r="D568" s="19"/>
      <c r="I568" s="20"/>
      <c r="J568" s="20"/>
    </row>
    <row r="569" spans="3:10" ht="14.25">
      <c r="C569" s="19"/>
      <c r="D569" s="19"/>
      <c r="I569" s="20"/>
      <c r="J569" s="20"/>
    </row>
    <row r="570" spans="3:10" ht="14.25">
      <c r="C570" s="19"/>
      <c r="D570" s="19"/>
      <c r="I570" s="20"/>
      <c r="J570" s="20"/>
    </row>
    <row r="571" spans="3:10" ht="14.25">
      <c r="C571" s="19"/>
      <c r="D571" s="19"/>
      <c r="I571" s="20"/>
      <c r="J571" s="20"/>
    </row>
    <row r="572" spans="3:10" ht="14.25">
      <c r="C572" s="19"/>
      <c r="D572" s="19"/>
      <c r="I572" s="20"/>
      <c r="J572" s="20"/>
    </row>
    <row r="573" spans="3:10" ht="14.25">
      <c r="C573" s="19"/>
      <c r="D573" s="19"/>
      <c r="I573" s="20"/>
      <c r="J573" s="20"/>
    </row>
    <row r="574" spans="3:10" ht="14.25">
      <c r="C574" s="19"/>
      <c r="D574" s="19"/>
      <c r="I574" s="20"/>
      <c r="J574" s="20"/>
    </row>
    <row r="575" spans="3:10" ht="14.25">
      <c r="C575" s="19"/>
      <c r="D575" s="19"/>
      <c r="I575" s="20"/>
      <c r="J575" s="20"/>
    </row>
    <row r="576" spans="3:10" ht="14.25">
      <c r="C576" s="19"/>
      <c r="D576" s="19"/>
      <c r="I576" s="20"/>
      <c r="J576" s="20"/>
    </row>
    <row r="577" spans="3:10" ht="14.25">
      <c r="C577" s="19"/>
      <c r="D577" s="19"/>
      <c r="I577" s="20"/>
      <c r="J577" s="20"/>
    </row>
    <row r="578" spans="3:10" ht="14.25">
      <c r="C578" s="19"/>
      <c r="D578" s="19"/>
      <c r="I578" s="20"/>
      <c r="J578" s="20"/>
    </row>
    <row r="579" spans="3:10" ht="14.25">
      <c r="C579" s="19"/>
      <c r="D579" s="19"/>
      <c r="I579" s="20"/>
      <c r="J579" s="20"/>
    </row>
    <row r="580" spans="3:10" ht="14.25">
      <c r="C580" s="19"/>
      <c r="D580" s="19"/>
      <c r="I580" s="20"/>
      <c r="J580" s="20"/>
    </row>
    <row r="581" spans="3:10" ht="14.25">
      <c r="C581" s="19"/>
      <c r="D581" s="19"/>
      <c r="I581" s="20"/>
      <c r="J581" s="20"/>
    </row>
    <row r="582" spans="3:10" ht="14.25">
      <c r="C582" s="19"/>
      <c r="D582" s="19"/>
      <c r="I582" s="20"/>
      <c r="J582" s="20"/>
    </row>
    <row r="583" spans="3:10" ht="14.25">
      <c r="C583" s="19"/>
      <c r="D583" s="19"/>
      <c r="I583" s="20"/>
      <c r="J583" s="20"/>
    </row>
    <row r="584" spans="3:10" ht="14.25">
      <c r="C584" s="19"/>
      <c r="D584" s="19"/>
      <c r="I584" s="20"/>
      <c r="J584" s="20"/>
    </row>
    <row r="585" spans="3:10" ht="14.25">
      <c r="C585" s="19"/>
      <c r="D585" s="19"/>
      <c r="I585" s="20"/>
      <c r="J585" s="20"/>
    </row>
    <row r="586" spans="3:10" ht="14.25">
      <c r="C586" s="19"/>
      <c r="D586" s="19"/>
      <c r="I586" s="20"/>
      <c r="J586" s="20"/>
    </row>
    <row r="587" spans="3:10" ht="14.25">
      <c r="C587" s="19"/>
      <c r="D587" s="19"/>
      <c r="I587" s="20"/>
      <c r="J587" s="20"/>
    </row>
    <row r="588" spans="3:10" ht="14.25">
      <c r="C588" s="19"/>
      <c r="D588" s="19"/>
      <c r="I588" s="20"/>
      <c r="J588" s="20"/>
    </row>
    <row r="589" spans="3:10" ht="14.25">
      <c r="C589" s="19"/>
      <c r="D589" s="19"/>
      <c r="I589" s="20"/>
      <c r="J589" s="20"/>
    </row>
    <row r="590" spans="3:10" ht="14.25">
      <c r="C590" s="19"/>
      <c r="D590" s="19"/>
      <c r="I590" s="20"/>
      <c r="J590" s="20"/>
    </row>
    <row r="591" spans="3:10" ht="14.25">
      <c r="C591" s="19"/>
      <c r="D591" s="19"/>
      <c r="I591" s="20"/>
      <c r="J591" s="20"/>
    </row>
    <row r="592" spans="3:10" ht="14.25">
      <c r="C592" s="19"/>
      <c r="D592" s="19"/>
      <c r="I592" s="20"/>
      <c r="J592" s="20"/>
    </row>
    <row r="593" spans="3:10" ht="14.25">
      <c r="C593" s="19"/>
      <c r="D593" s="19"/>
      <c r="I593" s="20"/>
      <c r="J593" s="20"/>
    </row>
    <row r="594" spans="3:10" ht="14.25">
      <c r="C594" s="19"/>
      <c r="D594" s="19"/>
      <c r="I594" s="20"/>
      <c r="J594" s="20"/>
    </row>
    <row r="595" spans="3:10" ht="14.25">
      <c r="C595" s="19"/>
      <c r="D595" s="19"/>
      <c r="I595" s="20"/>
      <c r="J595" s="20"/>
    </row>
    <row r="596" spans="3:10" ht="14.25">
      <c r="C596" s="19"/>
      <c r="D596" s="19"/>
      <c r="I596" s="20"/>
      <c r="J596" s="20"/>
    </row>
    <row r="597" spans="3:10" ht="14.25">
      <c r="C597" s="19"/>
      <c r="D597" s="19"/>
      <c r="I597" s="20"/>
      <c r="J597" s="20"/>
    </row>
    <row r="598" spans="3:10" ht="14.25">
      <c r="C598" s="19"/>
      <c r="D598" s="19"/>
      <c r="I598" s="20"/>
      <c r="J598" s="20"/>
    </row>
    <row r="599" spans="3:10" ht="14.25">
      <c r="C599" s="19"/>
      <c r="D599" s="19"/>
      <c r="I599" s="20"/>
      <c r="J599" s="20"/>
    </row>
    <row r="600" spans="3:10" ht="14.25">
      <c r="C600" s="19"/>
      <c r="D600" s="19"/>
      <c r="I600" s="20"/>
      <c r="J600" s="20"/>
    </row>
    <row r="601" spans="3:10" ht="14.25">
      <c r="C601" s="19"/>
      <c r="D601" s="19"/>
      <c r="I601" s="20"/>
      <c r="J601" s="20"/>
    </row>
    <row r="602" spans="3:10" ht="14.25">
      <c r="C602" s="19"/>
      <c r="D602" s="19"/>
      <c r="I602" s="20"/>
      <c r="J602" s="20"/>
    </row>
    <row r="603" spans="3:10" ht="14.25">
      <c r="C603" s="19"/>
      <c r="D603" s="19"/>
      <c r="I603" s="20"/>
      <c r="J603" s="20"/>
    </row>
    <row r="604" spans="3:10" ht="14.25">
      <c r="C604" s="19"/>
      <c r="D604" s="19"/>
      <c r="I604" s="20"/>
      <c r="J604" s="20"/>
    </row>
    <row r="605" spans="3:10" ht="14.25">
      <c r="C605" s="19"/>
      <c r="D605" s="19"/>
      <c r="I605" s="20"/>
      <c r="J605" s="20"/>
    </row>
    <row r="606" spans="3:10" ht="14.25">
      <c r="C606" s="19"/>
      <c r="D606" s="19"/>
      <c r="I606" s="20"/>
      <c r="J606" s="20"/>
    </row>
    <row r="607" spans="3:10" ht="14.25">
      <c r="C607" s="19"/>
      <c r="D607" s="19"/>
      <c r="I607" s="20"/>
      <c r="J607" s="20"/>
    </row>
    <row r="608" spans="3:10" ht="14.25">
      <c r="C608" s="19"/>
      <c r="D608" s="19"/>
      <c r="I608" s="20"/>
      <c r="J608" s="20"/>
    </row>
    <row r="609" spans="3:10" ht="14.25">
      <c r="C609" s="19"/>
      <c r="D609" s="19"/>
      <c r="I609" s="20"/>
      <c r="J609" s="20"/>
    </row>
    <row r="610" spans="3:10" ht="14.25">
      <c r="C610" s="19"/>
      <c r="D610" s="19"/>
      <c r="I610" s="20"/>
      <c r="J610" s="20"/>
    </row>
    <row r="611" spans="3:10" ht="14.25">
      <c r="C611" s="19"/>
      <c r="D611" s="19"/>
      <c r="I611" s="20"/>
      <c r="J611" s="20"/>
    </row>
    <row r="612" spans="3:10" ht="14.25">
      <c r="C612" s="19"/>
      <c r="D612" s="19"/>
      <c r="I612" s="20"/>
      <c r="J612" s="20"/>
    </row>
    <row r="613" spans="3:10" ht="14.25">
      <c r="C613" s="19"/>
      <c r="D613" s="19"/>
      <c r="I613" s="20"/>
      <c r="J613" s="20"/>
    </row>
    <row r="614" spans="3:10" ht="14.25">
      <c r="C614" s="19"/>
      <c r="D614" s="19"/>
      <c r="I614" s="20"/>
      <c r="J614" s="20"/>
    </row>
    <row r="615" spans="3:10" ht="14.25">
      <c r="C615" s="19"/>
      <c r="D615" s="19"/>
      <c r="I615" s="20"/>
      <c r="J615" s="20"/>
    </row>
    <row r="616" spans="3:10" ht="14.25">
      <c r="C616" s="19"/>
      <c r="D616" s="19"/>
      <c r="I616" s="20"/>
      <c r="J616" s="20"/>
    </row>
    <row r="617" spans="3:10" ht="14.25">
      <c r="C617" s="19"/>
      <c r="D617" s="19"/>
      <c r="I617" s="20"/>
      <c r="J617" s="20"/>
    </row>
    <row r="618" spans="3:10" ht="14.25">
      <c r="C618" s="19"/>
      <c r="D618" s="19"/>
      <c r="I618" s="20"/>
      <c r="J618" s="20"/>
    </row>
    <row r="619" spans="3:10" ht="14.25">
      <c r="C619" s="19"/>
      <c r="D619" s="19"/>
      <c r="I619" s="20"/>
      <c r="J619" s="20"/>
    </row>
    <row r="620" spans="3:10" ht="14.25">
      <c r="C620" s="19"/>
      <c r="D620" s="19"/>
      <c r="I620" s="20"/>
      <c r="J620" s="20"/>
    </row>
    <row r="621" spans="3:10" ht="14.25">
      <c r="C621" s="19"/>
      <c r="D621" s="19"/>
      <c r="I621" s="20"/>
      <c r="J621" s="20"/>
    </row>
    <row r="622" spans="3:10" ht="14.25">
      <c r="C622" s="19"/>
      <c r="D622" s="19"/>
      <c r="I622" s="20"/>
      <c r="J622" s="20"/>
    </row>
    <row r="623" spans="3:10" ht="14.25">
      <c r="C623" s="19"/>
      <c r="D623" s="19"/>
      <c r="I623" s="20"/>
      <c r="J623" s="20"/>
    </row>
    <row r="624" spans="3:10" ht="14.25">
      <c r="C624" s="19"/>
      <c r="D624" s="19"/>
      <c r="I624" s="20"/>
      <c r="J624" s="20"/>
    </row>
    <row r="625" spans="3:10" ht="14.25">
      <c r="C625" s="19"/>
      <c r="D625" s="19"/>
      <c r="I625" s="20"/>
      <c r="J625" s="20"/>
    </row>
    <row r="626" spans="3:4" ht="14.25">
      <c r="C626" s="19"/>
      <c r="D626" s="19"/>
    </row>
    <row r="627" spans="3:4" ht="14.25">
      <c r="C627" s="19"/>
      <c r="D627" s="19"/>
    </row>
    <row r="628" spans="3:4" ht="14.25">
      <c r="C628" s="19"/>
      <c r="D628" s="19"/>
    </row>
    <row r="629" spans="3:4" ht="14.25">
      <c r="C629" s="19"/>
      <c r="D629" s="19"/>
    </row>
    <row r="630" spans="3:4" ht="14.25">
      <c r="C630" s="19"/>
      <c r="D630" s="19"/>
    </row>
    <row r="631" spans="3:4" ht="14.25">
      <c r="C631" s="19"/>
      <c r="D631" s="19"/>
    </row>
    <row r="632" spans="3:4" ht="14.25">
      <c r="C632" s="19"/>
      <c r="D632" s="19"/>
    </row>
    <row r="633" spans="3:4" ht="14.25">
      <c r="C633" s="19"/>
      <c r="D633" s="19"/>
    </row>
    <row r="634" spans="3:4" ht="14.25">
      <c r="C634" s="19"/>
      <c r="D634" s="19"/>
    </row>
    <row r="635" spans="3:4" ht="14.25">
      <c r="C635" s="19"/>
      <c r="D635" s="19"/>
    </row>
    <row r="636" spans="3:4" ht="14.25">
      <c r="C636" s="19"/>
      <c r="D636" s="19"/>
    </row>
    <row r="637" spans="3:4" ht="14.25">
      <c r="C637" s="19"/>
      <c r="D637" s="19"/>
    </row>
    <row r="638" spans="3:4" ht="14.25">
      <c r="C638" s="19"/>
      <c r="D638" s="19"/>
    </row>
    <row r="639" spans="3:4" ht="14.25">
      <c r="C639" s="19"/>
      <c r="D639" s="19"/>
    </row>
    <row r="640" spans="3:4" ht="14.25">
      <c r="C640" s="19"/>
      <c r="D640" s="19"/>
    </row>
    <row r="641" spans="3:4" ht="14.25">
      <c r="C641" s="19"/>
      <c r="D641" s="19"/>
    </row>
    <row r="642" spans="3:4" ht="14.25">
      <c r="C642" s="19"/>
      <c r="D642" s="19"/>
    </row>
    <row r="643" spans="3:4" ht="14.25">
      <c r="C643" s="19"/>
      <c r="D643" s="19"/>
    </row>
    <row r="644" spans="3:4" ht="14.25">
      <c r="C644" s="19"/>
      <c r="D644" s="19"/>
    </row>
    <row r="645" spans="3:4" ht="14.25">
      <c r="C645" s="19"/>
      <c r="D645" s="19"/>
    </row>
    <row r="646" spans="3:4" ht="14.25">
      <c r="C646" s="19"/>
      <c r="D646" s="19"/>
    </row>
    <row r="647" spans="3:4" ht="14.25">
      <c r="C647" s="19"/>
      <c r="D647" s="19"/>
    </row>
    <row r="648" spans="3:4" ht="14.25">
      <c r="C648" s="19"/>
      <c r="D648" s="19"/>
    </row>
    <row r="649" spans="3:4" ht="14.25">
      <c r="C649" s="19"/>
      <c r="D649" s="19"/>
    </row>
    <row r="650" spans="3:4" ht="14.25">
      <c r="C650" s="19"/>
      <c r="D650" s="19"/>
    </row>
    <row r="651" spans="3:4" ht="14.25">
      <c r="C651" s="19"/>
      <c r="D651" s="19"/>
    </row>
    <row r="652" spans="3:4" ht="14.25">
      <c r="C652" s="19"/>
      <c r="D652" s="19"/>
    </row>
    <row r="653" spans="3:4" ht="14.25">
      <c r="C653" s="19"/>
      <c r="D653" s="19"/>
    </row>
    <row r="654" spans="3:4" ht="14.25">
      <c r="C654" s="19"/>
      <c r="D654" s="19"/>
    </row>
    <row r="655" spans="3:4" ht="14.25">
      <c r="C655" s="19"/>
      <c r="D655" s="19"/>
    </row>
    <row r="656" spans="3:4" ht="14.25">
      <c r="C656" s="19"/>
      <c r="D656" s="19"/>
    </row>
    <row r="657" spans="3:4" ht="14.25">
      <c r="C657" s="19"/>
      <c r="D657" s="19"/>
    </row>
    <row r="658" spans="3:4" ht="14.25">
      <c r="C658" s="19"/>
      <c r="D658" s="19"/>
    </row>
    <row r="659" spans="3:4" ht="14.25">
      <c r="C659" s="19"/>
      <c r="D659" s="19"/>
    </row>
    <row r="660" spans="3:4" ht="14.25">
      <c r="C660" s="19"/>
      <c r="D660" s="19"/>
    </row>
    <row r="661" spans="3:4" ht="14.25">
      <c r="C661" s="19"/>
      <c r="D661" s="19"/>
    </row>
    <row r="662" spans="3:4" ht="14.25">
      <c r="C662" s="19"/>
      <c r="D662" s="19"/>
    </row>
    <row r="663" spans="3:4" ht="14.25">
      <c r="C663" s="19"/>
      <c r="D663" s="19"/>
    </row>
    <row r="664" spans="3:4" ht="14.25">
      <c r="C664" s="19"/>
      <c r="D664" s="19"/>
    </row>
    <row r="665" spans="3:4" ht="14.25">
      <c r="C665" s="19"/>
      <c r="D665" s="19"/>
    </row>
    <row r="666" spans="3:4" ht="14.25">
      <c r="C666" s="19"/>
      <c r="D666" s="19"/>
    </row>
    <row r="667" spans="3:4" ht="14.25">
      <c r="C667" s="19"/>
      <c r="D667" s="19"/>
    </row>
    <row r="668" spans="3:4" ht="14.25">
      <c r="C668" s="19"/>
      <c r="D668" s="19"/>
    </row>
    <row r="669" spans="3:4" ht="14.25">
      <c r="C669" s="19"/>
      <c r="D669" s="19"/>
    </row>
    <row r="670" spans="3:4" ht="14.25">
      <c r="C670" s="19"/>
      <c r="D670" s="19"/>
    </row>
    <row r="671" spans="3:4" ht="14.25">
      <c r="C671" s="19"/>
      <c r="D671" s="19"/>
    </row>
    <row r="672" spans="3:4" ht="14.25">
      <c r="C672" s="19"/>
      <c r="D672" s="19"/>
    </row>
    <row r="673" spans="3:4" ht="14.25">
      <c r="C673" s="19"/>
      <c r="D673" s="19"/>
    </row>
    <row r="674" spans="3:4" ht="14.25">
      <c r="C674" s="19"/>
      <c r="D674" s="19"/>
    </row>
    <row r="675" spans="3:4" ht="14.25">
      <c r="C675" s="19"/>
      <c r="D675" s="19"/>
    </row>
    <row r="676" spans="3:4" ht="14.25">
      <c r="C676" s="19"/>
      <c r="D676" s="19"/>
    </row>
    <row r="677" spans="3:4" ht="14.25">
      <c r="C677" s="19"/>
      <c r="D677" s="19"/>
    </row>
    <row r="678" spans="3:4" ht="14.25">
      <c r="C678" s="19"/>
      <c r="D678" s="19"/>
    </row>
  </sheetData>
  <sheetProtection sheet="1"/>
  <mergeCells count="1308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I12:K12"/>
    <mergeCell ref="C13:D13"/>
    <mergeCell ref="I13:K13"/>
    <mergeCell ref="C14:D14"/>
    <mergeCell ref="I14:K14"/>
    <mergeCell ref="C15:D15"/>
    <mergeCell ref="I15:K15"/>
    <mergeCell ref="C16:D16"/>
    <mergeCell ref="I16:K16"/>
    <mergeCell ref="C17:D17"/>
    <mergeCell ref="I17:K17"/>
    <mergeCell ref="C18:D18"/>
    <mergeCell ref="I18:K18"/>
    <mergeCell ref="C19:D19"/>
    <mergeCell ref="I19:K19"/>
    <mergeCell ref="C20:D20"/>
    <mergeCell ref="I20:K20"/>
    <mergeCell ref="C21:D21"/>
    <mergeCell ref="I21:K21"/>
    <mergeCell ref="C22:D22"/>
    <mergeCell ref="I22:K22"/>
    <mergeCell ref="C23:D23"/>
    <mergeCell ref="I23:K23"/>
    <mergeCell ref="C24:D24"/>
    <mergeCell ref="I24:K24"/>
    <mergeCell ref="C25:D25"/>
    <mergeCell ref="I25:K25"/>
    <mergeCell ref="C26:D26"/>
    <mergeCell ref="I26:K26"/>
    <mergeCell ref="C27:D27"/>
    <mergeCell ref="I27:K27"/>
    <mergeCell ref="C28:D28"/>
    <mergeCell ref="I28:K28"/>
    <mergeCell ref="C29:D29"/>
    <mergeCell ref="I29:K29"/>
    <mergeCell ref="C30:D30"/>
    <mergeCell ref="I30:K30"/>
    <mergeCell ref="C31:D31"/>
    <mergeCell ref="I31:K31"/>
    <mergeCell ref="C32:D32"/>
    <mergeCell ref="I32:K32"/>
    <mergeCell ref="C33:D33"/>
    <mergeCell ref="I33:K33"/>
    <mergeCell ref="C34:D34"/>
    <mergeCell ref="I34:K34"/>
    <mergeCell ref="C35:D35"/>
    <mergeCell ref="I35:K35"/>
    <mergeCell ref="C36:D36"/>
    <mergeCell ref="I36:K36"/>
    <mergeCell ref="C37:D37"/>
    <mergeCell ref="I37:K37"/>
    <mergeCell ref="C38:D38"/>
    <mergeCell ref="I38:K38"/>
    <mergeCell ref="C39:D39"/>
    <mergeCell ref="I39:K39"/>
    <mergeCell ref="C40:D40"/>
    <mergeCell ref="I40:K40"/>
    <mergeCell ref="C41:D41"/>
    <mergeCell ref="I41:K41"/>
    <mergeCell ref="C42:D42"/>
    <mergeCell ref="I42:K42"/>
    <mergeCell ref="C43:D43"/>
    <mergeCell ref="I43:K43"/>
    <mergeCell ref="C44:D44"/>
    <mergeCell ref="I44:K44"/>
    <mergeCell ref="C45:D45"/>
    <mergeCell ref="I45:K45"/>
    <mergeCell ref="C46:D46"/>
    <mergeCell ref="I46:K46"/>
    <mergeCell ref="C47:D47"/>
    <mergeCell ref="I47:K47"/>
    <mergeCell ref="C48:D48"/>
    <mergeCell ref="I48:J48"/>
    <mergeCell ref="C49:D49"/>
    <mergeCell ref="I49:J49"/>
    <mergeCell ref="C50:D50"/>
    <mergeCell ref="I50:J50"/>
    <mergeCell ref="C51:D51"/>
    <mergeCell ref="I51:J51"/>
    <mergeCell ref="C52:D52"/>
    <mergeCell ref="I52:J52"/>
    <mergeCell ref="C53:D53"/>
    <mergeCell ref="I53:J53"/>
    <mergeCell ref="C54:D54"/>
    <mergeCell ref="I54:J54"/>
    <mergeCell ref="C55:D55"/>
    <mergeCell ref="I55:J55"/>
    <mergeCell ref="C56:D56"/>
    <mergeCell ref="I56:J56"/>
    <mergeCell ref="C57:D57"/>
    <mergeCell ref="I57:J57"/>
    <mergeCell ref="C58:D58"/>
    <mergeCell ref="I58:J58"/>
    <mergeCell ref="C59:D59"/>
    <mergeCell ref="I59:J59"/>
    <mergeCell ref="C60:D60"/>
    <mergeCell ref="I60:J60"/>
    <mergeCell ref="C61:D61"/>
    <mergeCell ref="I61:J61"/>
    <mergeCell ref="C62:D62"/>
    <mergeCell ref="I62:J62"/>
    <mergeCell ref="C63:D63"/>
    <mergeCell ref="I63:J63"/>
    <mergeCell ref="C64:D64"/>
    <mergeCell ref="I64:J64"/>
    <mergeCell ref="C65:D65"/>
    <mergeCell ref="I65:J65"/>
    <mergeCell ref="C66:D66"/>
    <mergeCell ref="I66:J66"/>
    <mergeCell ref="C67:D67"/>
    <mergeCell ref="I67:J67"/>
    <mergeCell ref="C68:D68"/>
    <mergeCell ref="I68:J68"/>
    <mergeCell ref="C69:D69"/>
    <mergeCell ref="I69:J69"/>
    <mergeCell ref="C70:D70"/>
    <mergeCell ref="I70:J70"/>
    <mergeCell ref="C71:D71"/>
    <mergeCell ref="I71:J71"/>
    <mergeCell ref="C72:D72"/>
    <mergeCell ref="I72:J72"/>
    <mergeCell ref="C73:D73"/>
    <mergeCell ref="I73:J73"/>
    <mergeCell ref="C74:D74"/>
    <mergeCell ref="I74:J74"/>
    <mergeCell ref="C75:D75"/>
    <mergeCell ref="I75:J75"/>
    <mergeCell ref="C76:D76"/>
    <mergeCell ref="I76:J76"/>
    <mergeCell ref="C77:D77"/>
    <mergeCell ref="I77:J77"/>
    <mergeCell ref="C78:D78"/>
    <mergeCell ref="I78:J78"/>
    <mergeCell ref="C79:D79"/>
    <mergeCell ref="I79:J79"/>
    <mergeCell ref="C80:D80"/>
    <mergeCell ref="I80:J80"/>
    <mergeCell ref="C81:D81"/>
    <mergeCell ref="I81:J81"/>
    <mergeCell ref="C82:D82"/>
    <mergeCell ref="I82:J82"/>
    <mergeCell ref="C83:D83"/>
    <mergeCell ref="I83:J83"/>
    <mergeCell ref="C84:D84"/>
    <mergeCell ref="I84:J84"/>
    <mergeCell ref="C85:D85"/>
    <mergeCell ref="I85:J85"/>
    <mergeCell ref="C86:D86"/>
    <mergeCell ref="I86:J86"/>
    <mergeCell ref="C87:D87"/>
    <mergeCell ref="I87:J87"/>
    <mergeCell ref="C88:D88"/>
    <mergeCell ref="I88:J88"/>
    <mergeCell ref="C89:D89"/>
    <mergeCell ref="I89:J89"/>
    <mergeCell ref="C90:D90"/>
    <mergeCell ref="I90:J90"/>
    <mergeCell ref="C91:D91"/>
    <mergeCell ref="I91:J91"/>
    <mergeCell ref="C92:D92"/>
    <mergeCell ref="I92:J92"/>
    <mergeCell ref="C93:D93"/>
    <mergeCell ref="I93:J93"/>
    <mergeCell ref="C94:D94"/>
    <mergeCell ref="I94:J94"/>
    <mergeCell ref="C95:D95"/>
    <mergeCell ref="I95:J95"/>
    <mergeCell ref="C96:D96"/>
    <mergeCell ref="I96:J96"/>
    <mergeCell ref="C97:D97"/>
    <mergeCell ref="I97:J97"/>
    <mergeCell ref="C98:D98"/>
    <mergeCell ref="I98:J98"/>
    <mergeCell ref="C99:D99"/>
    <mergeCell ref="I99:J99"/>
    <mergeCell ref="C100:D100"/>
    <mergeCell ref="I100:J100"/>
    <mergeCell ref="C101:D101"/>
    <mergeCell ref="I101:J101"/>
    <mergeCell ref="C102:D102"/>
    <mergeCell ref="I102:J102"/>
    <mergeCell ref="C103:D103"/>
    <mergeCell ref="I103:J103"/>
    <mergeCell ref="C104:D104"/>
    <mergeCell ref="I104:J104"/>
    <mergeCell ref="C105:D105"/>
    <mergeCell ref="I105:J105"/>
    <mergeCell ref="C106:D106"/>
    <mergeCell ref="I106:J106"/>
    <mergeCell ref="C107:D107"/>
    <mergeCell ref="I107:J107"/>
    <mergeCell ref="C108:D108"/>
    <mergeCell ref="I108:J108"/>
    <mergeCell ref="C109:D109"/>
    <mergeCell ref="I109:J109"/>
    <mergeCell ref="C110:D110"/>
    <mergeCell ref="I110:J110"/>
    <mergeCell ref="C111:D111"/>
    <mergeCell ref="I111:J111"/>
    <mergeCell ref="C112:D112"/>
    <mergeCell ref="I112:J112"/>
    <mergeCell ref="C113:D113"/>
    <mergeCell ref="I113:J113"/>
    <mergeCell ref="C114:D114"/>
    <mergeCell ref="I114:J114"/>
    <mergeCell ref="C115:D115"/>
    <mergeCell ref="I115:J115"/>
    <mergeCell ref="C116:D116"/>
    <mergeCell ref="I116:J116"/>
    <mergeCell ref="C117:D117"/>
    <mergeCell ref="I117:J117"/>
    <mergeCell ref="C118:D118"/>
    <mergeCell ref="I118:J118"/>
    <mergeCell ref="C119:D119"/>
    <mergeCell ref="I119:J119"/>
    <mergeCell ref="C120:D120"/>
    <mergeCell ref="I120:J120"/>
    <mergeCell ref="C121:D121"/>
    <mergeCell ref="I121:J121"/>
    <mergeCell ref="C122:D122"/>
    <mergeCell ref="I122:J122"/>
    <mergeCell ref="C123:D123"/>
    <mergeCell ref="I123:J123"/>
    <mergeCell ref="C124:D124"/>
    <mergeCell ref="I124:J124"/>
    <mergeCell ref="C125:D125"/>
    <mergeCell ref="I125:J125"/>
    <mergeCell ref="C126:D126"/>
    <mergeCell ref="I126:J126"/>
    <mergeCell ref="C127:D127"/>
    <mergeCell ref="I127:J127"/>
    <mergeCell ref="C128:D128"/>
    <mergeCell ref="I128:J128"/>
    <mergeCell ref="C129:D129"/>
    <mergeCell ref="I129:J129"/>
    <mergeCell ref="C130:D130"/>
    <mergeCell ref="I130:J130"/>
    <mergeCell ref="C131:D131"/>
    <mergeCell ref="I131:J131"/>
    <mergeCell ref="C132:D132"/>
    <mergeCell ref="I132:J132"/>
    <mergeCell ref="C133:D133"/>
    <mergeCell ref="I133:J133"/>
    <mergeCell ref="C134:D134"/>
    <mergeCell ref="I134:J134"/>
    <mergeCell ref="C135:D135"/>
    <mergeCell ref="I135:J135"/>
    <mergeCell ref="C136:D136"/>
    <mergeCell ref="I136:J136"/>
    <mergeCell ref="C137:D137"/>
    <mergeCell ref="I137:J137"/>
    <mergeCell ref="C138:D138"/>
    <mergeCell ref="I138:J138"/>
    <mergeCell ref="C139:D139"/>
    <mergeCell ref="I139:J139"/>
    <mergeCell ref="C140:D140"/>
    <mergeCell ref="I140:J140"/>
    <mergeCell ref="C141:D141"/>
    <mergeCell ref="I141:J141"/>
    <mergeCell ref="C142:D142"/>
    <mergeCell ref="I142:J142"/>
    <mergeCell ref="C143:D143"/>
    <mergeCell ref="I143:J143"/>
    <mergeCell ref="C144:D144"/>
    <mergeCell ref="I144:J144"/>
    <mergeCell ref="C145:D145"/>
    <mergeCell ref="I145:J145"/>
    <mergeCell ref="C146:D146"/>
    <mergeCell ref="I146:J146"/>
    <mergeCell ref="C147:D147"/>
    <mergeCell ref="I147:J147"/>
    <mergeCell ref="C148:D148"/>
    <mergeCell ref="I148:J148"/>
    <mergeCell ref="C149:D149"/>
    <mergeCell ref="I149:J149"/>
    <mergeCell ref="C150:D150"/>
    <mergeCell ref="I150:J150"/>
    <mergeCell ref="C151:D151"/>
    <mergeCell ref="I151:J151"/>
    <mergeCell ref="C152:D152"/>
    <mergeCell ref="I152:J152"/>
    <mergeCell ref="C153:D153"/>
    <mergeCell ref="I153:J153"/>
    <mergeCell ref="C154:D154"/>
    <mergeCell ref="I154:J154"/>
    <mergeCell ref="C155:D155"/>
    <mergeCell ref="I155:J155"/>
    <mergeCell ref="C156:D156"/>
    <mergeCell ref="I156:J156"/>
    <mergeCell ref="C157:D157"/>
    <mergeCell ref="I157:J157"/>
    <mergeCell ref="C158:D158"/>
    <mergeCell ref="I158:J158"/>
    <mergeCell ref="C159:D159"/>
    <mergeCell ref="I159:J159"/>
    <mergeCell ref="C160:D160"/>
    <mergeCell ref="I160:J160"/>
    <mergeCell ref="C161:D161"/>
    <mergeCell ref="I161:J161"/>
    <mergeCell ref="C162:D162"/>
    <mergeCell ref="I162:J162"/>
    <mergeCell ref="C163:D163"/>
    <mergeCell ref="I163:J163"/>
    <mergeCell ref="C164:D164"/>
    <mergeCell ref="I164:J164"/>
    <mergeCell ref="C165:D165"/>
    <mergeCell ref="I165:J165"/>
    <mergeCell ref="C166:D166"/>
    <mergeCell ref="I166:J166"/>
    <mergeCell ref="C167:D167"/>
    <mergeCell ref="I167:J167"/>
    <mergeCell ref="C168:D168"/>
    <mergeCell ref="I168:J168"/>
    <mergeCell ref="C169:D169"/>
    <mergeCell ref="I169:J169"/>
    <mergeCell ref="C170:D170"/>
    <mergeCell ref="I170:J170"/>
    <mergeCell ref="C171:D171"/>
    <mergeCell ref="I171:J171"/>
    <mergeCell ref="C172:D172"/>
    <mergeCell ref="I172:J172"/>
    <mergeCell ref="C173:D173"/>
    <mergeCell ref="I173:J173"/>
    <mergeCell ref="C174:D174"/>
    <mergeCell ref="I174:J174"/>
    <mergeCell ref="C175:D175"/>
    <mergeCell ref="I175:J175"/>
    <mergeCell ref="C176:D176"/>
    <mergeCell ref="I176:J176"/>
    <mergeCell ref="C177:D177"/>
    <mergeCell ref="I177:J177"/>
    <mergeCell ref="C178:D178"/>
    <mergeCell ref="I178:J178"/>
    <mergeCell ref="C179:D179"/>
    <mergeCell ref="I179:J179"/>
    <mergeCell ref="C180:D180"/>
    <mergeCell ref="I180:J180"/>
    <mergeCell ref="C181:D181"/>
    <mergeCell ref="I181:J181"/>
    <mergeCell ref="C182:D182"/>
    <mergeCell ref="I182:J182"/>
    <mergeCell ref="C183:D183"/>
    <mergeCell ref="I183:J183"/>
    <mergeCell ref="C184:D184"/>
    <mergeCell ref="I184:J184"/>
    <mergeCell ref="C185:D185"/>
    <mergeCell ref="I185:J185"/>
    <mergeCell ref="C186:D186"/>
    <mergeCell ref="I186:J186"/>
    <mergeCell ref="C187:D187"/>
    <mergeCell ref="I187:J187"/>
    <mergeCell ref="C188:D188"/>
    <mergeCell ref="I188:J188"/>
    <mergeCell ref="C189:D189"/>
    <mergeCell ref="I189:J189"/>
    <mergeCell ref="C190:D190"/>
    <mergeCell ref="I190:J190"/>
    <mergeCell ref="C191:D191"/>
    <mergeCell ref="I191:J191"/>
    <mergeCell ref="C192:D192"/>
    <mergeCell ref="I192:J192"/>
    <mergeCell ref="C193:D193"/>
    <mergeCell ref="I193:J193"/>
    <mergeCell ref="C194:D194"/>
    <mergeCell ref="I194:J194"/>
    <mergeCell ref="C195:D195"/>
    <mergeCell ref="I195:J195"/>
    <mergeCell ref="C196:D196"/>
    <mergeCell ref="I196:J196"/>
    <mergeCell ref="C197:D197"/>
    <mergeCell ref="I197:J197"/>
    <mergeCell ref="C198:D198"/>
    <mergeCell ref="I198:J198"/>
    <mergeCell ref="C199:D199"/>
    <mergeCell ref="I199:J199"/>
    <mergeCell ref="C200:D200"/>
    <mergeCell ref="I200:J200"/>
    <mergeCell ref="C201:D201"/>
    <mergeCell ref="I201:J201"/>
    <mergeCell ref="C202:D202"/>
    <mergeCell ref="I202:J202"/>
    <mergeCell ref="C203:D203"/>
    <mergeCell ref="I203:J203"/>
    <mergeCell ref="C204:D204"/>
    <mergeCell ref="I204:J204"/>
    <mergeCell ref="C205:D205"/>
    <mergeCell ref="I205:J205"/>
    <mergeCell ref="C206:D206"/>
    <mergeCell ref="I206:J206"/>
    <mergeCell ref="C207:D207"/>
    <mergeCell ref="I207:J207"/>
    <mergeCell ref="C208:D208"/>
    <mergeCell ref="I208:J208"/>
    <mergeCell ref="C209:D209"/>
    <mergeCell ref="I209:J209"/>
    <mergeCell ref="C210:D210"/>
    <mergeCell ref="I210:J210"/>
    <mergeCell ref="C211:D211"/>
    <mergeCell ref="I211:J211"/>
    <mergeCell ref="C212:D212"/>
    <mergeCell ref="I212:J212"/>
    <mergeCell ref="C213:D213"/>
    <mergeCell ref="I213:J213"/>
    <mergeCell ref="C214:D214"/>
    <mergeCell ref="I214:J214"/>
    <mergeCell ref="C215:D215"/>
    <mergeCell ref="I215:J215"/>
    <mergeCell ref="C216:D216"/>
    <mergeCell ref="I216:J216"/>
    <mergeCell ref="C217:D217"/>
    <mergeCell ref="I217:J217"/>
    <mergeCell ref="C218:D218"/>
    <mergeCell ref="I218:J218"/>
    <mergeCell ref="C219:D219"/>
    <mergeCell ref="I219:J219"/>
    <mergeCell ref="C220:D220"/>
    <mergeCell ref="I220:J220"/>
    <mergeCell ref="C221:D221"/>
    <mergeCell ref="I221:J221"/>
    <mergeCell ref="C222:D222"/>
    <mergeCell ref="I222:J222"/>
    <mergeCell ref="C223:D223"/>
    <mergeCell ref="I223:J223"/>
    <mergeCell ref="C224:D224"/>
    <mergeCell ref="I224:J224"/>
    <mergeCell ref="C225:D225"/>
    <mergeCell ref="I225:J225"/>
    <mergeCell ref="C226:D226"/>
    <mergeCell ref="I226:J226"/>
    <mergeCell ref="C227:D227"/>
    <mergeCell ref="I227:J227"/>
    <mergeCell ref="C228:D228"/>
    <mergeCell ref="I228:J228"/>
    <mergeCell ref="C229:D229"/>
    <mergeCell ref="I229:J229"/>
    <mergeCell ref="C230:D230"/>
    <mergeCell ref="I230:J230"/>
    <mergeCell ref="C231:D231"/>
    <mergeCell ref="I231:J231"/>
    <mergeCell ref="C232:D232"/>
    <mergeCell ref="I232:J232"/>
    <mergeCell ref="C233:D233"/>
    <mergeCell ref="I233:J233"/>
    <mergeCell ref="C234:D234"/>
    <mergeCell ref="I234:J234"/>
    <mergeCell ref="C235:D235"/>
    <mergeCell ref="I235:J235"/>
    <mergeCell ref="C236:D236"/>
    <mergeCell ref="I236:J236"/>
    <mergeCell ref="C237:D237"/>
    <mergeCell ref="I237:J237"/>
    <mergeCell ref="C238:D238"/>
    <mergeCell ref="I238:J238"/>
    <mergeCell ref="C239:D239"/>
    <mergeCell ref="I239:J239"/>
    <mergeCell ref="C240:D240"/>
    <mergeCell ref="I240:J240"/>
    <mergeCell ref="C241:D241"/>
    <mergeCell ref="I241:J241"/>
    <mergeCell ref="C242:D242"/>
    <mergeCell ref="I242:J242"/>
    <mergeCell ref="C243:D243"/>
    <mergeCell ref="I243:J243"/>
    <mergeCell ref="C244:D244"/>
    <mergeCell ref="I244:J244"/>
    <mergeCell ref="C245:D245"/>
    <mergeCell ref="I245:J245"/>
    <mergeCell ref="C246:D246"/>
    <mergeCell ref="I246:J246"/>
    <mergeCell ref="C247:D247"/>
    <mergeCell ref="I247:J247"/>
    <mergeCell ref="C248:D248"/>
    <mergeCell ref="I248:J248"/>
    <mergeCell ref="C249:D249"/>
    <mergeCell ref="I249:J249"/>
    <mergeCell ref="C250:D250"/>
    <mergeCell ref="I250:J250"/>
    <mergeCell ref="C251:D251"/>
    <mergeCell ref="I251:J251"/>
    <mergeCell ref="C252:D252"/>
    <mergeCell ref="I252:J252"/>
    <mergeCell ref="C253:D253"/>
    <mergeCell ref="I253:J253"/>
    <mergeCell ref="C254:D254"/>
    <mergeCell ref="I254:J254"/>
    <mergeCell ref="C255:D255"/>
    <mergeCell ref="I255:J255"/>
    <mergeCell ref="C256:D256"/>
    <mergeCell ref="I256:J256"/>
    <mergeCell ref="C257:D257"/>
    <mergeCell ref="I257:J257"/>
    <mergeCell ref="C258:D258"/>
    <mergeCell ref="I258:J258"/>
    <mergeCell ref="C259:D259"/>
    <mergeCell ref="I259:J259"/>
    <mergeCell ref="C260:D260"/>
    <mergeCell ref="I260:J260"/>
    <mergeCell ref="C261:D261"/>
    <mergeCell ref="I261:J261"/>
    <mergeCell ref="C262:D262"/>
    <mergeCell ref="I262:J262"/>
    <mergeCell ref="C263:D263"/>
    <mergeCell ref="I263:J263"/>
    <mergeCell ref="C264:D264"/>
    <mergeCell ref="I264:J264"/>
    <mergeCell ref="C265:D265"/>
    <mergeCell ref="I265:J265"/>
    <mergeCell ref="C266:D266"/>
    <mergeCell ref="I266:J266"/>
    <mergeCell ref="C267:D267"/>
    <mergeCell ref="I267:J267"/>
    <mergeCell ref="C268:D268"/>
    <mergeCell ref="I268:J268"/>
    <mergeCell ref="C269:D269"/>
    <mergeCell ref="I269:J269"/>
    <mergeCell ref="C270:D270"/>
    <mergeCell ref="I270:J270"/>
    <mergeCell ref="C271:D271"/>
    <mergeCell ref="I271:J271"/>
    <mergeCell ref="C272:D272"/>
    <mergeCell ref="I272:J272"/>
    <mergeCell ref="C273:D273"/>
    <mergeCell ref="I273:J273"/>
    <mergeCell ref="C274:D274"/>
    <mergeCell ref="I274:J274"/>
    <mergeCell ref="C275:D275"/>
    <mergeCell ref="I275:J275"/>
    <mergeCell ref="C276:D276"/>
    <mergeCell ref="I276:J276"/>
    <mergeCell ref="C277:D277"/>
    <mergeCell ref="I277:J277"/>
    <mergeCell ref="C278:D278"/>
    <mergeCell ref="I278:J278"/>
    <mergeCell ref="C279:D279"/>
    <mergeCell ref="I279:J279"/>
    <mergeCell ref="C280:D280"/>
    <mergeCell ref="I280:J280"/>
    <mergeCell ref="C281:D281"/>
    <mergeCell ref="I281:J281"/>
    <mergeCell ref="C282:D282"/>
    <mergeCell ref="I282:J282"/>
    <mergeCell ref="C283:D283"/>
    <mergeCell ref="I283:J283"/>
    <mergeCell ref="C284:D284"/>
    <mergeCell ref="I284:J284"/>
    <mergeCell ref="C285:D285"/>
    <mergeCell ref="I285:J285"/>
    <mergeCell ref="C286:D286"/>
    <mergeCell ref="I286:J286"/>
    <mergeCell ref="C287:D287"/>
    <mergeCell ref="I287:J287"/>
    <mergeCell ref="C288:D288"/>
    <mergeCell ref="I288:J288"/>
    <mergeCell ref="C289:D289"/>
    <mergeCell ref="I289:J289"/>
    <mergeCell ref="C290:D290"/>
    <mergeCell ref="I290:J290"/>
    <mergeCell ref="C291:D291"/>
    <mergeCell ref="I291:J291"/>
    <mergeCell ref="C292:D292"/>
    <mergeCell ref="I292:J292"/>
    <mergeCell ref="C293:D293"/>
    <mergeCell ref="I293:J293"/>
    <mergeCell ref="C294:D294"/>
    <mergeCell ref="I294:J294"/>
    <mergeCell ref="C295:D295"/>
    <mergeCell ref="I295:J295"/>
    <mergeCell ref="C296:D296"/>
    <mergeCell ref="I296:J296"/>
    <mergeCell ref="C297:D297"/>
    <mergeCell ref="I297:J297"/>
    <mergeCell ref="C298:D298"/>
    <mergeCell ref="I298:J298"/>
    <mergeCell ref="C299:D299"/>
    <mergeCell ref="I299:J299"/>
    <mergeCell ref="C300:D300"/>
    <mergeCell ref="I300:J300"/>
    <mergeCell ref="C301:D301"/>
    <mergeCell ref="I301:J301"/>
    <mergeCell ref="C302:D302"/>
    <mergeCell ref="I302:J302"/>
    <mergeCell ref="C303:D303"/>
    <mergeCell ref="I303:J303"/>
    <mergeCell ref="C304:D304"/>
    <mergeCell ref="I304:J304"/>
    <mergeCell ref="C305:D305"/>
    <mergeCell ref="I305:J305"/>
    <mergeCell ref="C306:D306"/>
    <mergeCell ref="I306:J306"/>
    <mergeCell ref="C307:D307"/>
    <mergeCell ref="I307:J307"/>
    <mergeCell ref="C308:D308"/>
    <mergeCell ref="I308:J308"/>
    <mergeCell ref="C309:D309"/>
    <mergeCell ref="I309:J309"/>
    <mergeCell ref="C310:D310"/>
    <mergeCell ref="I310:J310"/>
    <mergeCell ref="C311:D311"/>
    <mergeCell ref="I311:J311"/>
    <mergeCell ref="C312:D312"/>
    <mergeCell ref="I312:J312"/>
    <mergeCell ref="C313:D313"/>
    <mergeCell ref="I313:J313"/>
    <mergeCell ref="C314:D314"/>
    <mergeCell ref="I314:J314"/>
    <mergeCell ref="C315:D315"/>
    <mergeCell ref="I315:J315"/>
    <mergeCell ref="C316:D316"/>
    <mergeCell ref="I316:J316"/>
    <mergeCell ref="C317:D317"/>
    <mergeCell ref="I317:J317"/>
    <mergeCell ref="C318:D318"/>
    <mergeCell ref="I318:J318"/>
    <mergeCell ref="C319:D319"/>
    <mergeCell ref="I319:J319"/>
    <mergeCell ref="C320:D320"/>
    <mergeCell ref="I320:J320"/>
    <mergeCell ref="C321:D321"/>
    <mergeCell ref="I321:J321"/>
    <mergeCell ref="C322:D322"/>
    <mergeCell ref="I322:J322"/>
    <mergeCell ref="C323:D323"/>
    <mergeCell ref="I323:J323"/>
    <mergeCell ref="C324:D324"/>
    <mergeCell ref="I324:J324"/>
    <mergeCell ref="C325:D325"/>
    <mergeCell ref="I325:J325"/>
    <mergeCell ref="C326:D326"/>
    <mergeCell ref="I326:J326"/>
    <mergeCell ref="C327:D327"/>
    <mergeCell ref="I327:J327"/>
    <mergeCell ref="C328:D328"/>
    <mergeCell ref="I328:J328"/>
    <mergeCell ref="C329:D329"/>
    <mergeCell ref="I329:J329"/>
    <mergeCell ref="C330:D330"/>
    <mergeCell ref="I330:J330"/>
    <mergeCell ref="C331:D331"/>
    <mergeCell ref="I331:J331"/>
    <mergeCell ref="C332:D332"/>
    <mergeCell ref="I332:J332"/>
    <mergeCell ref="C333:D333"/>
    <mergeCell ref="I333:J333"/>
    <mergeCell ref="C334:D334"/>
    <mergeCell ref="I334:J334"/>
    <mergeCell ref="C335:D335"/>
    <mergeCell ref="I335:J335"/>
    <mergeCell ref="C336:D336"/>
    <mergeCell ref="I336:J336"/>
    <mergeCell ref="C337:D337"/>
    <mergeCell ref="I337:J337"/>
    <mergeCell ref="C338:D338"/>
    <mergeCell ref="I338:J338"/>
    <mergeCell ref="C339:D339"/>
    <mergeCell ref="I339:J339"/>
    <mergeCell ref="C340:D340"/>
    <mergeCell ref="I340:J340"/>
    <mergeCell ref="C341:D341"/>
    <mergeCell ref="I341:J341"/>
    <mergeCell ref="C342:D342"/>
    <mergeCell ref="I342:J342"/>
    <mergeCell ref="C343:D343"/>
    <mergeCell ref="I343:J343"/>
    <mergeCell ref="C344:D344"/>
    <mergeCell ref="I344:J344"/>
    <mergeCell ref="C345:D345"/>
    <mergeCell ref="I345:J345"/>
    <mergeCell ref="C346:D346"/>
    <mergeCell ref="I346:J346"/>
    <mergeCell ref="C347:D347"/>
    <mergeCell ref="I347:J347"/>
    <mergeCell ref="C348:D348"/>
    <mergeCell ref="I348:J348"/>
    <mergeCell ref="C349:D349"/>
    <mergeCell ref="I349:J349"/>
    <mergeCell ref="C350:D350"/>
    <mergeCell ref="I350:J350"/>
    <mergeCell ref="C351:D351"/>
    <mergeCell ref="I351:J351"/>
    <mergeCell ref="C352:D352"/>
    <mergeCell ref="I352:J352"/>
    <mergeCell ref="C353:D353"/>
    <mergeCell ref="I353:J353"/>
    <mergeCell ref="C354:D354"/>
    <mergeCell ref="I354:J354"/>
    <mergeCell ref="C355:D355"/>
    <mergeCell ref="I355:J355"/>
    <mergeCell ref="C356:D356"/>
    <mergeCell ref="I356:J356"/>
    <mergeCell ref="C357:D357"/>
    <mergeCell ref="I357:J357"/>
    <mergeCell ref="C358:D358"/>
    <mergeCell ref="I358:J358"/>
    <mergeCell ref="C359:D359"/>
    <mergeCell ref="I359:J359"/>
    <mergeCell ref="C360:D360"/>
    <mergeCell ref="I360:J360"/>
    <mergeCell ref="C361:D361"/>
    <mergeCell ref="I361:J361"/>
    <mergeCell ref="C362:D362"/>
    <mergeCell ref="I362:J362"/>
    <mergeCell ref="C363:D363"/>
    <mergeCell ref="I363:J363"/>
    <mergeCell ref="C364:D364"/>
    <mergeCell ref="I364:J364"/>
    <mergeCell ref="C365:D365"/>
    <mergeCell ref="I365:J365"/>
    <mergeCell ref="C366:D366"/>
    <mergeCell ref="I366:J366"/>
    <mergeCell ref="C367:D367"/>
    <mergeCell ref="I367:J367"/>
    <mergeCell ref="C368:D368"/>
    <mergeCell ref="I368:J368"/>
    <mergeCell ref="C369:D369"/>
    <mergeCell ref="I369:J369"/>
    <mergeCell ref="C370:D370"/>
    <mergeCell ref="I370:J370"/>
    <mergeCell ref="C371:D371"/>
    <mergeCell ref="I371:J371"/>
    <mergeCell ref="C372:D372"/>
    <mergeCell ref="I372:J372"/>
    <mergeCell ref="C373:D373"/>
    <mergeCell ref="I373:J373"/>
    <mergeCell ref="C374:D374"/>
    <mergeCell ref="I374:J374"/>
    <mergeCell ref="C375:D375"/>
    <mergeCell ref="I375:J375"/>
    <mergeCell ref="C376:D376"/>
    <mergeCell ref="I376:J376"/>
    <mergeCell ref="C377:D377"/>
    <mergeCell ref="I377:J377"/>
    <mergeCell ref="C378:D378"/>
    <mergeCell ref="I378:J378"/>
    <mergeCell ref="C379:D379"/>
    <mergeCell ref="I379:J379"/>
    <mergeCell ref="C380:D380"/>
    <mergeCell ref="I380:J380"/>
    <mergeCell ref="C381:D381"/>
    <mergeCell ref="I381:J381"/>
    <mergeCell ref="C382:D382"/>
    <mergeCell ref="I382:J382"/>
    <mergeCell ref="C383:D383"/>
    <mergeCell ref="I383:J383"/>
    <mergeCell ref="C384:D384"/>
    <mergeCell ref="I384:J384"/>
    <mergeCell ref="C385:D385"/>
    <mergeCell ref="I385:J385"/>
    <mergeCell ref="C386:D386"/>
    <mergeCell ref="I386:J386"/>
    <mergeCell ref="C387:D387"/>
    <mergeCell ref="I387:J387"/>
    <mergeCell ref="C388:D388"/>
    <mergeCell ref="I388:J388"/>
    <mergeCell ref="C389:D389"/>
    <mergeCell ref="I389:J389"/>
    <mergeCell ref="C390:D390"/>
    <mergeCell ref="I390:J390"/>
    <mergeCell ref="C391:D391"/>
    <mergeCell ref="I391:J391"/>
    <mergeCell ref="C392:D392"/>
    <mergeCell ref="I392:J392"/>
    <mergeCell ref="C393:D393"/>
    <mergeCell ref="I393:J393"/>
    <mergeCell ref="C394:D394"/>
    <mergeCell ref="I394:J394"/>
    <mergeCell ref="C395:D395"/>
    <mergeCell ref="I395:J395"/>
    <mergeCell ref="C396:D396"/>
    <mergeCell ref="I396:J396"/>
    <mergeCell ref="C397:D397"/>
    <mergeCell ref="I397:J397"/>
    <mergeCell ref="C398:D398"/>
    <mergeCell ref="I398:J398"/>
    <mergeCell ref="C399:D399"/>
    <mergeCell ref="I399:J399"/>
    <mergeCell ref="C400:D400"/>
    <mergeCell ref="I400:J400"/>
    <mergeCell ref="C401:D401"/>
    <mergeCell ref="I401:J401"/>
    <mergeCell ref="C402:D402"/>
    <mergeCell ref="I402:J402"/>
    <mergeCell ref="C403:D403"/>
    <mergeCell ref="I403:J403"/>
    <mergeCell ref="C404:D404"/>
    <mergeCell ref="I404:J404"/>
    <mergeCell ref="C405:D405"/>
    <mergeCell ref="I405:J405"/>
    <mergeCell ref="C406:D406"/>
    <mergeCell ref="I406:J406"/>
    <mergeCell ref="C407:D407"/>
    <mergeCell ref="I407:J407"/>
    <mergeCell ref="C408:D408"/>
    <mergeCell ref="I408:J408"/>
    <mergeCell ref="C409:D409"/>
    <mergeCell ref="I409:J409"/>
    <mergeCell ref="C410:D410"/>
    <mergeCell ref="I410:J410"/>
    <mergeCell ref="C411:D411"/>
    <mergeCell ref="I411:J411"/>
    <mergeCell ref="C412:D412"/>
    <mergeCell ref="I412:J412"/>
    <mergeCell ref="C413:D413"/>
    <mergeCell ref="I413:J413"/>
    <mergeCell ref="C414:D414"/>
    <mergeCell ref="I414:J414"/>
    <mergeCell ref="C415:D415"/>
    <mergeCell ref="I415:J415"/>
    <mergeCell ref="C416:D416"/>
    <mergeCell ref="I416:J416"/>
    <mergeCell ref="C417:D417"/>
    <mergeCell ref="I417:J417"/>
    <mergeCell ref="C418:D418"/>
    <mergeCell ref="I418:J418"/>
    <mergeCell ref="C419:D419"/>
    <mergeCell ref="I419:J419"/>
    <mergeCell ref="C420:D420"/>
    <mergeCell ref="I420:J420"/>
    <mergeCell ref="C421:D421"/>
    <mergeCell ref="I421:J421"/>
    <mergeCell ref="C422:D422"/>
    <mergeCell ref="I422:J422"/>
    <mergeCell ref="C423:D423"/>
    <mergeCell ref="I423:J423"/>
    <mergeCell ref="C424:D424"/>
    <mergeCell ref="I424:J424"/>
    <mergeCell ref="C425:D425"/>
    <mergeCell ref="I425:J425"/>
    <mergeCell ref="C426:D426"/>
    <mergeCell ref="I426:J426"/>
    <mergeCell ref="C427:D427"/>
    <mergeCell ref="I427:J427"/>
    <mergeCell ref="C428:D428"/>
    <mergeCell ref="I428:J428"/>
    <mergeCell ref="C429:D429"/>
    <mergeCell ref="I429:J429"/>
    <mergeCell ref="C430:D430"/>
    <mergeCell ref="I430:J430"/>
    <mergeCell ref="C431:D431"/>
    <mergeCell ref="I431:J431"/>
    <mergeCell ref="C432:D432"/>
    <mergeCell ref="I432:J432"/>
    <mergeCell ref="C433:D433"/>
    <mergeCell ref="I433:J433"/>
    <mergeCell ref="C434:D434"/>
    <mergeCell ref="I434:J434"/>
    <mergeCell ref="C435:D435"/>
    <mergeCell ref="I435:J435"/>
    <mergeCell ref="C436:D436"/>
    <mergeCell ref="I436:J436"/>
    <mergeCell ref="C437:D437"/>
    <mergeCell ref="I437:J437"/>
    <mergeCell ref="C438:D438"/>
    <mergeCell ref="I438:J438"/>
    <mergeCell ref="C439:D439"/>
    <mergeCell ref="I439:J439"/>
    <mergeCell ref="C440:D440"/>
    <mergeCell ref="I440:J440"/>
    <mergeCell ref="C441:D441"/>
    <mergeCell ref="I441:J441"/>
    <mergeCell ref="C442:D442"/>
    <mergeCell ref="I442:J442"/>
    <mergeCell ref="C443:D443"/>
    <mergeCell ref="I443:J443"/>
    <mergeCell ref="C444:D444"/>
    <mergeCell ref="I444:J444"/>
    <mergeCell ref="C445:D445"/>
    <mergeCell ref="I445:J445"/>
    <mergeCell ref="C446:D446"/>
    <mergeCell ref="I446:J446"/>
    <mergeCell ref="C447:D447"/>
    <mergeCell ref="I447:J447"/>
    <mergeCell ref="C448:D448"/>
    <mergeCell ref="I448:J448"/>
    <mergeCell ref="C449:D449"/>
    <mergeCell ref="I449:J449"/>
    <mergeCell ref="C450:D450"/>
    <mergeCell ref="I450:J450"/>
    <mergeCell ref="C451:D451"/>
    <mergeCell ref="I451:J451"/>
    <mergeCell ref="C452:D452"/>
    <mergeCell ref="I452:J452"/>
    <mergeCell ref="C453:D453"/>
    <mergeCell ref="I453:J453"/>
    <mergeCell ref="C454:D454"/>
    <mergeCell ref="I454:J454"/>
    <mergeCell ref="C455:D455"/>
    <mergeCell ref="I455:J455"/>
    <mergeCell ref="C456:D456"/>
    <mergeCell ref="I456:J456"/>
    <mergeCell ref="C457:D457"/>
    <mergeCell ref="I457:J457"/>
    <mergeCell ref="C458:D458"/>
    <mergeCell ref="I458:J458"/>
    <mergeCell ref="C459:D459"/>
    <mergeCell ref="I459:J459"/>
    <mergeCell ref="C460:D460"/>
    <mergeCell ref="I460:J460"/>
    <mergeCell ref="C461:D461"/>
    <mergeCell ref="I461:J461"/>
    <mergeCell ref="C462:D462"/>
    <mergeCell ref="I462:J462"/>
    <mergeCell ref="C463:D463"/>
    <mergeCell ref="I463:J463"/>
    <mergeCell ref="C464:D464"/>
    <mergeCell ref="I464:J464"/>
    <mergeCell ref="C465:D465"/>
    <mergeCell ref="I465:J465"/>
    <mergeCell ref="C466:D466"/>
    <mergeCell ref="I466:J466"/>
    <mergeCell ref="C467:D467"/>
    <mergeCell ref="I467:J467"/>
    <mergeCell ref="C468:D468"/>
    <mergeCell ref="I468:J468"/>
    <mergeCell ref="C469:D469"/>
    <mergeCell ref="I469:J469"/>
    <mergeCell ref="C470:D470"/>
    <mergeCell ref="I470:J470"/>
    <mergeCell ref="C471:D471"/>
    <mergeCell ref="I471:J471"/>
    <mergeCell ref="C472:D472"/>
    <mergeCell ref="I472:J472"/>
    <mergeCell ref="C473:D473"/>
    <mergeCell ref="I473:J473"/>
    <mergeCell ref="C474:D474"/>
    <mergeCell ref="I474:J474"/>
    <mergeCell ref="C475:D475"/>
    <mergeCell ref="I475:J475"/>
    <mergeCell ref="C476:D476"/>
    <mergeCell ref="I476:J476"/>
    <mergeCell ref="C477:D477"/>
    <mergeCell ref="I477:J477"/>
    <mergeCell ref="C478:D478"/>
    <mergeCell ref="I478:J478"/>
    <mergeCell ref="C479:D479"/>
    <mergeCell ref="I479:J479"/>
    <mergeCell ref="C480:D480"/>
    <mergeCell ref="I480:J480"/>
    <mergeCell ref="C481:D481"/>
    <mergeCell ref="I481:J481"/>
    <mergeCell ref="C482:D482"/>
    <mergeCell ref="I482:J482"/>
    <mergeCell ref="C483:D483"/>
    <mergeCell ref="I483:J483"/>
    <mergeCell ref="C484:D484"/>
    <mergeCell ref="I484:J484"/>
    <mergeCell ref="C485:D485"/>
    <mergeCell ref="I485:J485"/>
    <mergeCell ref="C486:D486"/>
    <mergeCell ref="I486:J486"/>
    <mergeCell ref="C487:D487"/>
    <mergeCell ref="I487:J487"/>
    <mergeCell ref="C488:D488"/>
    <mergeCell ref="I488:J488"/>
    <mergeCell ref="C489:D489"/>
    <mergeCell ref="I489:J489"/>
    <mergeCell ref="C490:D490"/>
    <mergeCell ref="I490:J490"/>
    <mergeCell ref="C491:D491"/>
    <mergeCell ref="I491:J491"/>
    <mergeCell ref="C492:D492"/>
    <mergeCell ref="I492:J492"/>
    <mergeCell ref="C493:D493"/>
    <mergeCell ref="I493:J493"/>
    <mergeCell ref="C494:D494"/>
    <mergeCell ref="I494:J494"/>
    <mergeCell ref="C495:D495"/>
    <mergeCell ref="I495:J495"/>
    <mergeCell ref="C496:D496"/>
    <mergeCell ref="I496:J496"/>
    <mergeCell ref="C497:D497"/>
    <mergeCell ref="I497:J497"/>
    <mergeCell ref="C498:D498"/>
    <mergeCell ref="I498:J498"/>
    <mergeCell ref="C499:D499"/>
    <mergeCell ref="I499:J499"/>
    <mergeCell ref="C500:D500"/>
    <mergeCell ref="I500:J500"/>
    <mergeCell ref="C501:D501"/>
    <mergeCell ref="I501:J501"/>
    <mergeCell ref="C502:D502"/>
    <mergeCell ref="I502:J502"/>
    <mergeCell ref="C503:D503"/>
    <mergeCell ref="I503:J503"/>
    <mergeCell ref="C504:D504"/>
    <mergeCell ref="I504:J504"/>
    <mergeCell ref="C505:D505"/>
    <mergeCell ref="I505:J505"/>
    <mergeCell ref="C506:D506"/>
    <mergeCell ref="I506:J506"/>
    <mergeCell ref="C507:D507"/>
    <mergeCell ref="I507:J507"/>
    <mergeCell ref="C508:D508"/>
    <mergeCell ref="I508:J508"/>
    <mergeCell ref="C509:D509"/>
    <mergeCell ref="I509:J509"/>
    <mergeCell ref="C510:D510"/>
    <mergeCell ref="I510:J510"/>
    <mergeCell ref="C511:D511"/>
    <mergeCell ref="I511:J511"/>
    <mergeCell ref="C512:D512"/>
    <mergeCell ref="I512:J512"/>
    <mergeCell ref="C513:D513"/>
    <mergeCell ref="I513:J513"/>
    <mergeCell ref="C514:D514"/>
    <mergeCell ref="I514:J514"/>
    <mergeCell ref="C515:D515"/>
    <mergeCell ref="I515:J515"/>
    <mergeCell ref="C516:D516"/>
    <mergeCell ref="I516:J516"/>
    <mergeCell ref="C517:D517"/>
    <mergeCell ref="I517:J517"/>
    <mergeCell ref="C518:D518"/>
    <mergeCell ref="I518:J518"/>
    <mergeCell ref="C519:D519"/>
    <mergeCell ref="I519:J519"/>
    <mergeCell ref="C520:D520"/>
    <mergeCell ref="I520:J520"/>
    <mergeCell ref="C521:D521"/>
    <mergeCell ref="I521:J521"/>
    <mergeCell ref="C522:D522"/>
    <mergeCell ref="I522:J522"/>
    <mergeCell ref="C523:D523"/>
    <mergeCell ref="I523:J523"/>
    <mergeCell ref="C524:D524"/>
    <mergeCell ref="I524:J524"/>
    <mergeCell ref="C525:D525"/>
    <mergeCell ref="I525:J525"/>
    <mergeCell ref="C526:D526"/>
    <mergeCell ref="I526:J526"/>
    <mergeCell ref="C527:D527"/>
    <mergeCell ref="I527:J527"/>
    <mergeCell ref="C528:D528"/>
    <mergeCell ref="I528:J528"/>
    <mergeCell ref="C529:D529"/>
    <mergeCell ref="I529:J529"/>
    <mergeCell ref="C530:D530"/>
    <mergeCell ref="I530:J530"/>
    <mergeCell ref="C531:D531"/>
    <mergeCell ref="I531:J531"/>
    <mergeCell ref="C532:D532"/>
    <mergeCell ref="I532:J532"/>
    <mergeCell ref="C533:D533"/>
    <mergeCell ref="I533:J533"/>
    <mergeCell ref="C534:D534"/>
    <mergeCell ref="I534:J534"/>
    <mergeCell ref="C535:D535"/>
    <mergeCell ref="I535:J535"/>
    <mergeCell ref="C536:D536"/>
    <mergeCell ref="I536:J536"/>
    <mergeCell ref="C537:D537"/>
    <mergeCell ref="I537:J537"/>
    <mergeCell ref="C538:D538"/>
    <mergeCell ref="I538:J538"/>
    <mergeCell ref="C539:D539"/>
    <mergeCell ref="I539:J539"/>
    <mergeCell ref="C540:D540"/>
    <mergeCell ref="I540:J540"/>
    <mergeCell ref="C541:D541"/>
    <mergeCell ref="I541:J541"/>
    <mergeCell ref="C542:D542"/>
    <mergeCell ref="I542:J542"/>
    <mergeCell ref="C543:D543"/>
    <mergeCell ref="I543:J543"/>
    <mergeCell ref="C544:D544"/>
    <mergeCell ref="I544:J544"/>
    <mergeCell ref="C545:D545"/>
    <mergeCell ref="I545:J545"/>
    <mergeCell ref="C546:D546"/>
    <mergeCell ref="I546:J546"/>
    <mergeCell ref="C547:D547"/>
    <mergeCell ref="I547:J547"/>
    <mergeCell ref="C548:D548"/>
    <mergeCell ref="I548:J548"/>
    <mergeCell ref="C549:D549"/>
    <mergeCell ref="I549:J549"/>
    <mergeCell ref="C550:D550"/>
    <mergeCell ref="I550:J550"/>
    <mergeCell ref="C551:D551"/>
    <mergeCell ref="I551:J551"/>
    <mergeCell ref="C552:D552"/>
    <mergeCell ref="I552:J552"/>
    <mergeCell ref="C553:D553"/>
    <mergeCell ref="I553:J553"/>
    <mergeCell ref="C554:D554"/>
    <mergeCell ref="I554:J554"/>
    <mergeCell ref="C555:D555"/>
    <mergeCell ref="I555:J555"/>
    <mergeCell ref="C556:D556"/>
    <mergeCell ref="I556:J556"/>
    <mergeCell ref="C557:D557"/>
    <mergeCell ref="I557:J557"/>
    <mergeCell ref="C558:D558"/>
    <mergeCell ref="I558:J558"/>
    <mergeCell ref="C559:D559"/>
    <mergeCell ref="I559:J559"/>
    <mergeCell ref="C560:D560"/>
    <mergeCell ref="I560:J560"/>
    <mergeCell ref="C561:D561"/>
    <mergeCell ref="I561:J561"/>
    <mergeCell ref="C562:D562"/>
    <mergeCell ref="I562:J562"/>
    <mergeCell ref="C563:D563"/>
    <mergeCell ref="I563:J563"/>
    <mergeCell ref="C564:D564"/>
    <mergeCell ref="I564:J564"/>
    <mergeCell ref="C565:D565"/>
    <mergeCell ref="I565:J565"/>
    <mergeCell ref="C566:D566"/>
    <mergeCell ref="I566:J566"/>
    <mergeCell ref="C567:D567"/>
    <mergeCell ref="I567:J567"/>
    <mergeCell ref="C568:D568"/>
    <mergeCell ref="I568:J568"/>
    <mergeCell ref="C569:D569"/>
    <mergeCell ref="I569:J569"/>
    <mergeCell ref="C570:D570"/>
    <mergeCell ref="I570:J570"/>
    <mergeCell ref="C571:D571"/>
    <mergeCell ref="I571:J571"/>
    <mergeCell ref="C572:D572"/>
    <mergeCell ref="I572:J572"/>
    <mergeCell ref="C573:D573"/>
    <mergeCell ref="I573:J573"/>
    <mergeCell ref="C574:D574"/>
    <mergeCell ref="I574:J574"/>
    <mergeCell ref="C575:D575"/>
    <mergeCell ref="I575:J575"/>
    <mergeCell ref="C576:D576"/>
    <mergeCell ref="I576:J576"/>
    <mergeCell ref="C577:D577"/>
    <mergeCell ref="I577:J577"/>
    <mergeCell ref="C578:D578"/>
    <mergeCell ref="I578:J578"/>
    <mergeCell ref="C579:D579"/>
    <mergeCell ref="I579:J579"/>
    <mergeCell ref="C580:D580"/>
    <mergeCell ref="I580:J580"/>
    <mergeCell ref="C581:D581"/>
    <mergeCell ref="I581:J581"/>
    <mergeCell ref="C582:D582"/>
    <mergeCell ref="I582:J582"/>
    <mergeCell ref="C583:D583"/>
    <mergeCell ref="I583:J583"/>
    <mergeCell ref="C584:D584"/>
    <mergeCell ref="I584:J584"/>
    <mergeCell ref="C585:D585"/>
    <mergeCell ref="I585:J585"/>
    <mergeCell ref="C586:D586"/>
    <mergeCell ref="I586:J586"/>
    <mergeCell ref="C587:D587"/>
    <mergeCell ref="I587:J587"/>
    <mergeCell ref="C588:D588"/>
    <mergeCell ref="I588:J588"/>
    <mergeCell ref="C589:D589"/>
    <mergeCell ref="I589:J589"/>
    <mergeCell ref="C590:D590"/>
    <mergeCell ref="I590:J590"/>
    <mergeCell ref="C591:D591"/>
    <mergeCell ref="I591:J591"/>
    <mergeCell ref="C592:D592"/>
    <mergeCell ref="I592:J592"/>
    <mergeCell ref="C593:D593"/>
    <mergeCell ref="I593:J593"/>
    <mergeCell ref="C594:D594"/>
    <mergeCell ref="I594:J594"/>
    <mergeCell ref="C595:D595"/>
    <mergeCell ref="I595:J595"/>
    <mergeCell ref="C596:D596"/>
    <mergeCell ref="I596:J596"/>
    <mergeCell ref="C597:D597"/>
    <mergeCell ref="I597:J597"/>
    <mergeCell ref="C598:D598"/>
    <mergeCell ref="I598:J598"/>
    <mergeCell ref="C599:D599"/>
    <mergeCell ref="I599:J599"/>
    <mergeCell ref="C600:D600"/>
    <mergeCell ref="I600:J600"/>
    <mergeCell ref="C601:D601"/>
    <mergeCell ref="I601:J601"/>
    <mergeCell ref="C602:D602"/>
    <mergeCell ref="I602:J602"/>
    <mergeCell ref="C603:D603"/>
    <mergeCell ref="I603:J603"/>
    <mergeCell ref="C604:D604"/>
    <mergeCell ref="I604:J604"/>
    <mergeCell ref="C605:D605"/>
    <mergeCell ref="I605:J605"/>
    <mergeCell ref="C606:D606"/>
    <mergeCell ref="I606:J606"/>
    <mergeCell ref="C607:D607"/>
    <mergeCell ref="I607:J607"/>
    <mergeCell ref="C608:D608"/>
    <mergeCell ref="I608:J608"/>
    <mergeCell ref="C609:D609"/>
    <mergeCell ref="I609:J609"/>
    <mergeCell ref="C610:D610"/>
    <mergeCell ref="I610:J610"/>
    <mergeCell ref="C611:D611"/>
    <mergeCell ref="I611:J611"/>
    <mergeCell ref="C612:D612"/>
    <mergeCell ref="I612:J612"/>
    <mergeCell ref="C613:D613"/>
    <mergeCell ref="I613:J613"/>
    <mergeCell ref="C614:D614"/>
    <mergeCell ref="I614:J614"/>
    <mergeCell ref="C615:D615"/>
    <mergeCell ref="I615:J615"/>
    <mergeCell ref="C616:D616"/>
    <mergeCell ref="I616:J616"/>
    <mergeCell ref="C617:D617"/>
    <mergeCell ref="I617:J617"/>
    <mergeCell ref="C618:D618"/>
    <mergeCell ref="I618:J618"/>
    <mergeCell ref="C619:D619"/>
    <mergeCell ref="I619:J619"/>
    <mergeCell ref="C620:D620"/>
    <mergeCell ref="I620:J620"/>
    <mergeCell ref="C621:D621"/>
    <mergeCell ref="I621:J621"/>
    <mergeCell ref="C622:D622"/>
    <mergeCell ref="I622:J622"/>
    <mergeCell ref="C623:D623"/>
    <mergeCell ref="I623:J623"/>
    <mergeCell ref="C624:D624"/>
    <mergeCell ref="I624:J624"/>
    <mergeCell ref="C625:D625"/>
    <mergeCell ref="I625:J625"/>
    <mergeCell ref="C626:D626"/>
    <mergeCell ref="C627:D627"/>
    <mergeCell ref="C628:D628"/>
    <mergeCell ref="C629:D629"/>
    <mergeCell ref="C630:D630"/>
    <mergeCell ref="C631:D631"/>
    <mergeCell ref="C632:D632"/>
    <mergeCell ref="C633:D633"/>
    <mergeCell ref="C634:D634"/>
    <mergeCell ref="C635:D635"/>
    <mergeCell ref="C636:D636"/>
    <mergeCell ref="C637:D637"/>
    <mergeCell ref="C638:D638"/>
    <mergeCell ref="C639:D639"/>
    <mergeCell ref="C640:D640"/>
    <mergeCell ref="C641:D641"/>
    <mergeCell ref="C642:D642"/>
    <mergeCell ref="C643:D643"/>
    <mergeCell ref="C644:D644"/>
    <mergeCell ref="C645:D645"/>
    <mergeCell ref="C646:D646"/>
    <mergeCell ref="C647:D647"/>
    <mergeCell ref="C648:D648"/>
    <mergeCell ref="C649:D649"/>
    <mergeCell ref="C650:D650"/>
    <mergeCell ref="C651:D651"/>
    <mergeCell ref="C652:D652"/>
    <mergeCell ref="C653:D653"/>
    <mergeCell ref="C654:D654"/>
    <mergeCell ref="C655:D655"/>
    <mergeCell ref="C656:D656"/>
    <mergeCell ref="C657:D657"/>
    <mergeCell ref="C658:D658"/>
    <mergeCell ref="C659:D659"/>
    <mergeCell ref="C660:D660"/>
    <mergeCell ref="C661:D661"/>
    <mergeCell ref="C662:D662"/>
    <mergeCell ref="C663:D663"/>
    <mergeCell ref="C664:D664"/>
    <mergeCell ref="C665:D665"/>
    <mergeCell ref="C666:D666"/>
    <mergeCell ref="C667:D667"/>
    <mergeCell ref="C668:D668"/>
    <mergeCell ref="C669:D669"/>
    <mergeCell ref="C676:D676"/>
    <mergeCell ref="C677:D677"/>
    <mergeCell ref="C678:D678"/>
    <mergeCell ref="C670:D670"/>
    <mergeCell ref="C671:D671"/>
    <mergeCell ref="C672:D672"/>
    <mergeCell ref="C673:D673"/>
    <mergeCell ref="C674:D674"/>
    <mergeCell ref="C675:D675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G13:G291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dcterms:created xsi:type="dcterms:W3CDTF">2020-12-10T03:06:30Z</dcterms:created>
  <dcterms:modified xsi:type="dcterms:W3CDTF">2022-06-09T08:32:04Z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